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.P HUGO CARDENAS\Desktop\INFORMES RAMO33\2022\TERCER TRIMESTRE\informe\INFORMATICA\02. NIVEL PROYECTOS\"/>
    </mc:Choice>
  </mc:AlternateContent>
  <xr:revisionPtr revIDLastSave="0" documentId="13_ncr:1_{6AB33B03-13A8-40DB-B5B4-4077C44E5A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final" sheetId="1" r:id="rId1"/>
  </sheets>
  <definedNames>
    <definedName name="_xlnm._FilterDatabase" localSheetId="0" hidden="1">'Reporte final'!$A$2:$AM$33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6" i="1"/>
  <c r="H26" i="1"/>
  <c r="H7" i="1"/>
  <c r="H12" i="1"/>
  <c r="H8" i="1"/>
  <c r="H18" i="1"/>
  <c r="H17" i="1"/>
  <c r="H22" i="1"/>
  <c r="H31" i="1"/>
  <c r="H13" i="1"/>
  <c r="H9" i="1"/>
  <c r="H15" i="1"/>
  <c r="H20" i="1"/>
  <c r="H28" i="1"/>
  <c r="H29" i="1"/>
  <c r="H4" i="1"/>
  <c r="H3" i="1"/>
  <c r="H10" i="1"/>
  <c r="H23" i="1"/>
  <c r="H33" i="1"/>
  <c r="H24" i="1"/>
  <c r="H32" i="1"/>
  <c r="H6" i="1"/>
  <c r="H5" i="1"/>
  <c r="H25" i="1"/>
  <c r="H21" i="1"/>
  <c r="H19" i="1"/>
  <c r="H30" i="1"/>
  <c r="H27" i="1"/>
  <c r="H11" i="1"/>
</calcChain>
</file>

<file path=xl/sharedStrings.xml><?xml version="1.0" encoding="utf-8"?>
<sst xmlns="http://schemas.openxmlformats.org/spreadsheetml/2006/main" count="758" uniqueCount="261">
  <si>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</si>
  <si>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</si>
  <si>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</si>
  <si>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</si>
  <si>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</si>
  <si>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</si>
  <si>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</si>
  <si>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</si>
  <si>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</si>
  <si>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</si>
  <si>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</si>
  <si>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</si>
  <si>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</si>
  <si>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</si>
  <si>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</si>
  <si>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</si>
  <si>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</si>
  <si>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</si>
  <si>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</si>
  <si>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</si>
  <si>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</si>
  <si>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</si>
  <si>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</si>
  <si>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</si>
  <si>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</si>
  <si>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</si>
  <si>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</si>
  <si>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</si>
  <si>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</si>
  <si>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</si>
  <si>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</si>
  <si>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</si>
  <si>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</si>
  <si>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</si>
  <si>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</si>
  <si>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</si>
  <si>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</si>
  <si>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</si>
  <si>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</si>
  <si>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</si>
  <si>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</si>
  <si>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</si>
  <si>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Coahuila de Zaragoza</t>
  </si>
  <si>
    <t>Gobierno de la Entidad</t>
  </si>
  <si>
    <t>Proyecto de Inversión de Infraestructura Social</t>
  </si>
  <si>
    <t>Sin identificar</t>
  </si>
  <si>
    <t>N</t>
  </si>
  <si>
    <t>{meta1: {unidad_medida:Piezas, meta:1.0, meta_modificada:1.0}}</t>
  </si>
  <si>
    <t>{meta1: {unidad_medida:Piezas, avance:0.0}}</t>
  </si>
  <si>
    <t>En Ejecución</t>
  </si>
  <si>
    <t>Validado avances</t>
  </si>
  <si>
    <t>Sin observaciones</t>
  </si>
  <si>
    <t>{meta1: {unidad_medida:Metros Cuadrados, meta:1.0, meta_modificada:1.0}}</t>
  </si>
  <si>
    <t>{meta1: {unidad_medida:Metros Cuadrados, avance:0.0}}</t>
  </si>
  <si>
    <t/>
  </si>
  <si>
    <t>Sin contratos nuevos en el trimestre</t>
  </si>
  <si>
    <t>S</t>
  </si>
  <si>
    <t>Programa de Inversión de Mantenimiento</t>
  </si>
  <si>
    <t>Ramos Arizpe</t>
  </si>
  <si>
    <t>COA200101699256</t>
  </si>
  <si>
    <t>Adquisición</t>
  </si>
  <si>
    <t>{ff1: {ciclo_recurso:2020, ramo:33, modalidad:I, prog_pres:11, tipo_recurso:FEDERALES (APORTACIONES, SUBSIDIOS Y CONVENIOS), monto:600000.0, modificado:580849.79}}</t>
  </si>
  <si>
    <t>(Equipamiento e Infraestructura de las Instituciones de Seguridad Pública ) Especialización de las Instancias Responsables de la Búsqueda de Personas.</t>
  </si>
  <si>
    <t>Programa de Inversión de Adquisiciones</t>
  </si>
  <si>
    <t>Seguridad</t>
  </si>
  <si>
    <t>Secretaria Ejecutiva Del Sistema  Estatal De Seguridad Pública</t>
  </si>
  <si>
    <t>FASP 04</t>
  </si>
  <si>
    <t>{meta1: {unidad_medida:Piezas, meta:4.0, meta_modificada:6.0}}</t>
  </si>
  <si>
    <t>{geo1: {cve_municipio:30, localidad:1, direccion:Perif. Luis Echeverría 5050B, Nuevo Centro Metropolitano de Saltillo, 25022 Saltillo, Coah., México, lon:-100.97688675, lat:25.41354737}}</t>
  </si>
  <si>
    <t>{meta1: {unidad_medida:Piezas, avance:6.0}}</t>
  </si>
  <si>
    <t>SECRETARIA DE INFRAESTRUCTURA DESARROLLO URBANO Y MOVILIDAD</t>
  </si>
  <si>
    <t>Acción</t>
  </si>
  <si>
    <t>COA210101884254</t>
  </si>
  <si>
    <t>{ff1: {ciclo_recurso:2021, ramo:33, modalidad:I, prog_pres:11, tipo_recurso:FEDERALES (APORTACIONES, SUBSIDIOS Y CONVENIOS), monto:1000000.0, modificado:991800.0}}</t>
  </si>
  <si>
    <t>(Seguimiento y Evaluación de los Programas) Seguimiento y Evaluación de los Programas</t>
  </si>
  <si>
    <t>Evaluación de los distintos Programas o Acciones</t>
  </si>
  <si>
    <t>Secretariado Ejecutivo del Sistema Nacional de Seguridad Pública</t>
  </si>
  <si>
    <t>FASP 2021 (09)</t>
  </si>
  <si>
    <t>{meta1: {unidad_medida:Equipo de seguridad, meta:2.0, meta_modificada:2.0}}</t>
  </si>
  <si>
    <t>{geo1: {cve_municipio:30, localidad:1, direccion: Periferico Luis Hecheverria Alvarez 5402 int 01 Centro Metroplitano Saltillo Coahuila , lon:-100.999721, lat:25.421665}}</t>
  </si>
  <si>
    <t>{meta1: {unidad_medida:Equipo de seguridad, avance:2.0}}</t>
  </si>
  <si>
    <t>Proyecto de Inversión de Infraestructura Gubernamental</t>
  </si>
  <si>
    <t>Sabinas</t>
  </si>
  <si>
    <t>Secretaría de Infraestructura, Desarrollo Urbano y Movilidad</t>
  </si>
  <si>
    <t>Validado / Registrado avances</t>
  </si>
  <si>
    <t>COA220302135639</t>
  </si>
  <si>
    <t>{ff1: {ciclo_recurso:2022, ramo:33, modalidad:I, prog_pres:11, tipo_recurso:FEDERALES (APORTACIONES, SUBSIDIOS Y CONVENIOS), monto:1446810.0, modificado:1446810.0}}</t>
  </si>
  <si>
    <t>MANTENIMIENTO DE A/A Y ACABADOS EN LA UNIVERSIDAD DE CIENCIAS DE LA SEGURIDAD CAMPUS RAMOS ARIZPE Y MATAMOROS, COAHUILA DE ZARAGOZA.</t>
  </si>
  <si>
    <t>224701001</t>
  </si>
  <si>
    <t>{geo1: {cve_municipio:27, localidad:1, direccion:UNIVERSIDAD DE SEGURIDAD, lon:-100.93538, lat:25.56002}}</t>
  </si>
  <si>
    <t>Otros proyectos de Inversión</t>
  </si>
  <si>
    <t>COA200101699255</t>
  </si>
  <si>
    <t>{ff1: {ciclo_recurso:2020, ramo:33, modalidad:I, prog_pres:11, tipo_recurso:FEDERALES (APORTACIONES, SUBSIDIOS Y CONVENIOS), monto:1.768527825E7, modificado:1.765927563E7}}</t>
  </si>
  <si>
    <t>(Equipamiento e Infraestructura de las Instituciones de Seguridad Pública ) Equipamiento de las Instituciones de Seguridad Pública.</t>
  </si>
  <si>
    <t>Fort de Prog Prioritarios de las Inst Estatales de Seguridad Pública e Impartición de Justicia</t>
  </si>
  <si>
    <t>FASP 03</t>
  </si>
  <si>
    <t>{meta1: {unidad_medida:Piezas, meta:873.0, meta_modificada:748.0}}</t>
  </si>
  <si>
    <t>{geo1: {cve_municipio:30, localidad:1, direccion:Periferico Luis Hecheverria Alvarez 5402 int 01 Centro Metroplitano Saltillo Coahuila, lon:-100.999721, lat:25.421665}}</t>
  </si>
  <si>
    <t>{meta1: {unidad_medida:Piezas, avance:748.0}}</t>
  </si>
  <si>
    <t>COA200101699261</t>
  </si>
  <si>
    <t>{ff1: {ciclo_recurso:2020, ramo:33, modalidad:I, prog_pres:11, tipo_recurso:FEDERALES (APORTACIONES, SUBSIDIOS Y CONVENIOS), monto:3230704.0, modificado:3225865.0}}</t>
  </si>
  <si>
    <t>(Fortalecimiento Tecnológico del Registro Vehicular (REPUVE) Registro Público Vehicular</t>
  </si>
  <si>
    <t>Registro Público Vehicular</t>
  </si>
  <si>
    <t>FASP 09</t>
  </si>
  <si>
    <t>{meta1: {unidad_medida:Piezas, meta:15.0, meta_modificada:1.0}}</t>
  </si>
  <si>
    <t>{geo1: {cve_municipio:30, localidad:1, direccion:Perif. Luis Echeverría 5050B, Nuevo Centro Metropolitano de Saltillo, 25022 Saltillo, Coah., México, lon:-100.97662926, lat:25.41366366}}</t>
  </si>
  <si>
    <t>{meta1: {unidad_medida:Piezas, avance:1.0}}</t>
  </si>
  <si>
    <t>COA200101699262</t>
  </si>
  <si>
    <t>{ff1: {ciclo_recurso:2020, ramo:33, modalidad:I, prog_pres:11, tipo_recurso:FEDERALES (APORTACIONES, SUBSIDIOS Y CONVENIOS), monto:1000000.0, modificado:992000.0}}</t>
  </si>
  <si>
    <t>Seguimiento y Evaluación de los Programas</t>
  </si>
  <si>
    <t>FASP 10</t>
  </si>
  <si>
    <t>{meta1: {unidad_medida:Piezas, meta:2.0, meta_modificada:2.0}}</t>
  </si>
  <si>
    <t>{geo1: {cve_municipio:30, localidad:1, direccion:Perif. Luis Echeverría 5050B, Nuevo Centro Metropolitano de Saltillo, 25022 Saltillo, Coah., México, lon:-100.97637177, lat:25.41366366}}</t>
  </si>
  <si>
    <t>{meta1: {unidad_medida:Piezas, avance:2.0}}</t>
  </si>
  <si>
    <t>COA210101883825</t>
  </si>
  <si>
    <t>{ff1: {ciclo_recurso:2021, ramo:33, modalidad:I, prog_pres:11, tipo_recurso:FEDERALES (APORTACIONES, SUBSIDIOS Y CONVENIOS), monto:2.7686343E7, modificado:2.546932453E7}}</t>
  </si>
  <si>
    <t>(Equipamiento e Infraestructura de las Instituciones de Seguridad Pública ) Equipamiento de las Instituciones de Seguridad Pública</t>
  </si>
  <si>
    <t>FASP 2021 (03)</t>
  </si>
  <si>
    <t>{meta1: {unidad_medida:Piezas, meta:1061.0, meta_modificada:1104.0}}</t>
  </si>
  <si>
    <t>{meta1: {unidad_medida:Piezas, avance:1104.0}}</t>
  </si>
  <si>
    <t>COA210101884253</t>
  </si>
  <si>
    <t>{ff1: {ciclo_recurso:2021, ramo:33, modalidad:I, prog_pres:11, tipo_recurso:FEDERALES (APORTACIONES, SUBSIDIOS Y CONVENIOS), monto:2.0E7, modificado:1.998776589E7}}</t>
  </si>
  <si>
    <t>Fortalecimiento de los Sistemas de Videovigilancia y Geolocalización</t>
  </si>
  <si>
    <t>FASP 2021 (08)</t>
  </si>
  <si>
    <t>{meta1: {unidad_medida:Lote, meta:1.0, meta_modificada:1.0}}</t>
  </si>
  <si>
    <t>COA210302001850</t>
  </si>
  <si>
    <t>{ff1: {ciclo_recurso:2021, ramo:33, modalidad:I, prog_pres:11, tipo_recurso:FEDERALES (APORTACIONES, SUBSIDIOS Y CONVENIOS), monto:8.7E7, modificado:8700000.0}}</t>
  </si>
  <si>
    <t>CONSTRUCCIÓN DE DORMITORIOS C-3 DEL MPIO. DE RAMOS ARIZPE</t>
  </si>
  <si>
    <t>SECRETARIA DE INFRAESTRUCTURA DESARROLLO URBANO Y MOVLIDAD</t>
  </si>
  <si>
    <t>212700030</t>
  </si>
  <si>
    <t>{meta1: {unidad_medida:Metros cúbicos, meta:1250.52, meta_modificada:1250.52}}</t>
  </si>
  <si>
    <t>{geo1: {cve_municipio:27, localidad:1, direccion:Ignacio Allende 287, Zona Centro, 25900 Ramos Arizpe, Coah., México, lon:-100.95031679, lat:25.54311909}}</t>
  </si>
  <si>
    <t>{ctto1: {tipo_obra:Obra, numero_contrato:2021105, contratista:CONSTRUCTORA THEGREENCO, S.A. DE C.V., convocante:GOBIERNO DEL ESTADO DE COAHUILA, monto:8700000.0, importe_modificado:8700000.0}}</t>
  </si>
  <si>
    <t>{meta1: {unidad_medida:Metros cúbicos, avance:1000.41}}</t>
  </si>
  <si>
    <t>{2001850/proyecto_INICIO}</t>
  </si>
  <si>
    <t>COA220102063034</t>
  </si>
  <si>
    <t>{ff1: {ciclo_recurso:2022, ramo:33, modalidad:I, prog_pres:11, tipo_recurso:FEDERALES (APORTACIONES, SUBSIDIOS Y CONVENIOS), monto:6.741422543E7, modificado:6.741422543E7}}</t>
  </si>
  <si>
    <t>FASP 2022 (03)</t>
  </si>
  <si>
    <t>{meta1: {unidad_medida:Piezas, meta:10153.0, meta_modificada:10153.0}}</t>
  </si>
  <si>
    <t>{geo1: {cve_municipio:30, localidad:1, direccion:Periferico Luis Echeverria Alvarez 5402 int 01 Centro Metroplitano Saltillo, Coahuila, lon:-100.97435, lat:25.41241}}</t>
  </si>
  <si>
    <t>{meta1: {unidad_medida:Piezas, meta:5.0, meta_modificada:5.0}}</t>
  </si>
  <si>
    <t>{meta1: {unidad_medida:Piezas, avance:5.0}}</t>
  </si>
  <si>
    <t>{meta1: {unidad_medida:Lote, avance:0.0}}</t>
  </si>
  <si>
    <t>COA200101699253</t>
  </si>
  <si>
    <t>{ff1: {ciclo_recurso:2020, ramo:33, modalidad:I, prog_pres:11, tipo_recurso:FEDERALES (APORTACIONES, SUBSIDIOS Y CONVENIOS), monto:4504129.77, modificado:4492265.99}}</t>
  </si>
  <si>
    <t>(Profesionalización, Certificación y Capacitación de los Elementos Policiales y las Instituciones de Seguridad Pública) Fortalecimiento de las Capacidades de Evaluación en Control de Confianza</t>
  </si>
  <si>
    <t>Fortalecimiento de las Capacidades de Evaluación y Control de Confianza</t>
  </si>
  <si>
    <t>FASP 01</t>
  </si>
  <si>
    <t>{meta1: {unidad_medida:Piezas, meta:375.0, meta_modificada:744.0}}</t>
  </si>
  <si>
    <t>{geo1: {cve_municipio:30, localidad:1, direccion:Perif. Luis Echeverría 5050B, Nuevo Centro Metropolitano de Saltillo, 25022 Saltillo, Coah., México, lon:-100.97637177, lat:25.41377995}}</t>
  </si>
  <si>
    <t>{meta1: {unidad_medida:Piezas, avance:744.0}}</t>
  </si>
  <si>
    <t>COA200101699259</t>
  </si>
  <si>
    <t>{ff1: {ciclo_recurso:2020, ramo:33, modalidad:I, prog_pres:11, tipo_recurso:FEDERALES (APORTACIONES, SUBSIDIOS Y CONVENIOS), monto:2300000.0, modificado:2247500.0}}</t>
  </si>
  <si>
    <t>(Sistema Nacional de Información) Sistema Nacional de Atención de Llamadas de Emergencia y Denuncias Ciudadanas</t>
  </si>
  <si>
    <t>Servicios de llamadas de emergencia 066 y de denuncia anónima 089</t>
  </si>
  <si>
    <t>FASP 07</t>
  </si>
  <si>
    <t>{geo1: {cve_municipio:30, localidad:1, direccion:Perif. Luis Echeverría 5050B, Nuevo Centro Metropolitano de Saltillo, 25022 Saltillo, Coah., México, lon:-100.97654343, lat:25.41350861}}</t>
  </si>
  <si>
    <t>COA210101884252</t>
  </si>
  <si>
    <t>{ff1: {ciclo_recurso:2021, ramo:33, modalidad:I, prog_pres:11, tipo_recurso:FEDERALES (APORTACIONES, SUBSIDIOS Y CONVENIOS), monto:1.0E8, modificado:9.999574216E7}}</t>
  </si>
  <si>
    <t>(Sistema Nacional de Información) Red Nacional de Radiocomunicación</t>
  </si>
  <si>
    <t>Red Nacional de Telecomunicaciones del Sistema Nacional de Información (Bases de Datos)</t>
  </si>
  <si>
    <t>FASP 2021 (07)</t>
  </si>
  <si>
    <t>{meta1: {unidad_medida:Equipo de seguridad, meta:549.0, meta_modificada:549.0}}</t>
  </si>
  <si>
    <t>{meta1: {unidad_medida:Equipo de seguridad, avance:549.0}}</t>
  </si>
  <si>
    <t>COA210402053142</t>
  </si>
  <si>
    <t>{ff1: {ciclo_recurso:2021, ramo:33, modalidad:I, prog_pres:11, tipo_recurso:FEDERALES (APORTACIONES, SUBSIDIOS Y CONVENIOS), monto:4709999.98, modificado:4709999.98}}</t>
  </si>
  <si>
    <t>CONSTRUCCIÓN DEL CENTRO DE CONCILIACION EN EL MUNICIPIO DE SABINAS.</t>
  </si>
  <si>
    <t>212800086</t>
  </si>
  <si>
    <t>{meta1: {unidad_medida:Metros, meta:12493.0, meta_modificada:12493.0}}</t>
  </si>
  <si>
    <t>{geo1: {cve_municipio:28, localidad:1, direccion:México 57, Zona Centro, Sabinas, Coah., México, lon:-101.1604005, lat:27.8967429}, geo2: {cve_municipio:28, localidad:1, direccion:Sabinas, Coah., México, lon:-101.1334267, lat:27.8647835}}</t>
  </si>
  <si>
    <t>{meta1: {unidad_medida:Metros, avance:12493.0}}</t>
  </si>
  <si>
    <t>COA220102063035</t>
  </si>
  <si>
    <t>{ff1: {ciclo_recurso:2022, ramo:33, modalidad:I, prog_pres:11, tipo_recurso:FEDERALES (APORTACIONES, SUBSIDIOS Y CONVENIOS), monto:2000000.0, modificado:2000000.0}}</t>
  </si>
  <si>
    <t>FASP 2022 (01)</t>
  </si>
  <si>
    <t>COA220102063061</t>
  </si>
  <si>
    <t>{ff1: {ciclo_recurso:2022, ramo:33, modalidad:I, prog_pres:11, tipo_recurso:FEDERALES (APORTACIONES, SUBSIDIOS Y CONVENIOS), monto:3.49266E7, modificado:3.49266E7}}</t>
  </si>
  <si>
    <t>(Profesionalización, Certificación y Capacitación de los Elementos Policiales y las Instituciones de Seguridad Pública) Profesionalización y Capacitación de los Elementos Policiales de Seguridad Pública</t>
  </si>
  <si>
    <t>Profesionalización de las Instituciones de Seguridad Pública</t>
  </si>
  <si>
    <t>FASP 2022 (02)</t>
  </si>
  <si>
    <t>{meta1: {unidad_medida:Piezas, meta:3107.0, meta_modificada:3107.0}}</t>
  </si>
  <si>
    <t>COA17170100833197</t>
  </si>
  <si>
    <t>{ff1: {ciclo_recurso:2017, ramo:33, modalidad:I, prog_pres:11, tipo_recurso:FEDERALES (APORTACIONES, SUBSIDIOS Y CONVENIOS), monto:8960000.0, modificado:8960000.0}}</t>
  </si>
  <si>
    <t>Acceso A La Justicia Para Las Mujeres</t>
  </si>
  <si>
    <t>Secretario Ejecutivo del  Sistema Estatal de Seguridad Pública.</t>
  </si>
  <si>
    <t>01 FASP 2017</t>
  </si>
  <si>
    <t>{geo1: {cve_municipio:0, localidad:0, direccion:Periférico Luis Echeverría Álvarez5402, Int. 1Centro Metropolitano C.P. 25050Saltillo, Coahuila., lon:-100.999721, lat:25.421665}}</t>
  </si>
  <si>
    <t>COA17170100833205</t>
  </si>
  <si>
    <t>{ff1: {ciclo_recurso:2017, ramo:33, modalidad:I, prog_pres:11, tipo_recurso:FEDERALES (APORTACIONES, SUBSIDIOS Y CONVENIOS), monto:1000000.0, modificado:958183.43}}</t>
  </si>
  <si>
    <t>Implementación Y Desarrollo Del Sistema De Justicia Penal</t>
  </si>
  <si>
    <t>06 FASP 2017</t>
  </si>
  <si>
    <t>{meta1: {unidad_medida:Piezas, meta:1.0, meta_modificada:2175.0}}</t>
  </si>
  <si>
    <t>{meta1: {unidad_medida:Piezas, avance:2175.0}}</t>
  </si>
  <si>
    <t>COA200101699257</t>
  </si>
  <si>
    <t>{ff1: {ciclo_recurso:2020, ramo:33, modalidad:I, prog_pres:11, tipo_recurso:FEDERALES (APORTACIONES, SUBSIDIOS Y CONVENIOS), monto:2424500.0, modificado:2379914.17}}</t>
  </si>
  <si>
    <t>(Equipamiento e Infraestructura de las Instituciones de Seguridad Pública ) Fortalecimiento y/o Creación de las Unidades de Inteligencia Patrimonial y Económica (UIPE´S)</t>
  </si>
  <si>
    <t>Unidad de Inteligencia Patrimonial y Económica (UIPE)</t>
  </si>
  <si>
    <t>FASP 05</t>
  </si>
  <si>
    <t>{meta1: {unidad_medida:Piezas, meta:88.0, meta_modificada:71.0}}</t>
  </si>
  <si>
    <t>{geo1: {cve_municipio:30, localidad:1, direccion:Perif. Luis Echeverría 5050B, Nuevo Centro Metropolitano de Saltillo, 25022 Saltillo, Coah., México, lon:-100.97694039, lat:25.41369273}}</t>
  </si>
  <si>
    <t>{meta1: {unidad_medida:Piezas, avance:71.0}}</t>
  </si>
  <si>
    <t>COA210101884250</t>
  </si>
  <si>
    <t>{ff1: {ciclo_recurso:2021, ramo:33, modalidad:I, prog_pres:11, tipo_recurso:FEDERALES (APORTACIONES, SUBSIDIOS Y CONVENIOS), monto:9267240.0, modificado:9255640.0}}</t>
  </si>
  <si>
    <t>FASP 2021 (06)</t>
  </si>
  <si>
    <t>COA220102063063</t>
  </si>
  <si>
    <t>{ff1: {ciclo_recurso:2022, ramo:33, modalidad:I, prog_pres:11, tipo_recurso:FEDERALES (APORTACIONES, SUBSIDIOS Y CONVENIOS), monto:8.0E7, modificado:8.0E7}}</t>
  </si>
  <si>
    <t>FASP 2022 (07)</t>
  </si>
  <si>
    <t>{meta1: {unidad_medida:Piezas, meta:221.0, meta_modificada:221.0}}</t>
  </si>
  <si>
    <t>COA220102062931</t>
  </si>
  <si>
    <t>{ff1: {ciclo_recurso:2022, ramo:33, modalidad:I, prog_pres:11, tipo_recurso:FEDERALES (APORTACIONES, SUBSIDIOS Y CONVENIOS), monto:1.028992293E7, modificado:1.028992293E7}}</t>
  </si>
  <si>
    <t>FASP 202 (06)</t>
  </si>
  <si>
    <t>COA220102063062</t>
  </si>
  <si>
    <t>{ff1: {ciclo_recurso:2022, ramo:33, modalidad:I, prog_pres:11, tipo_recurso:FEDERALES (APORTACIONES, SUBSIDIOS Y CONVENIOS), monto:6118705.76, modificado:6118705.76}}</t>
  </si>
  <si>
    <t>(Sistema Nacional de Información) Sistema Nacional de Información, base de datos del SNSP</t>
  </si>
  <si>
    <t>FASP 2022 (05)</t>
  </si>
  <si>
    <t>{meta1: {unidad_medida:Piezas, meta:57.0, meta_modificada:57.0}}</t>
  </si>
  <si>
    <t>COA200101699258</t>
  </si>
  <si>
    <t>{ff1: {ciclo_recurso:2020, ramo:33, modalidad:I, prog_pres:11, tipo_recurso:FEDERALES (APORTACIONES, SUBSIDIOS Y CONVENIOS), monto:1.3645E7, modificado:1.36438645E7}}</t>
  </si>
  <si>
    <t>FASP 06</t>
  </si>
  <si>
    <t>{meta1: {unidad_medida:Piezas, meta:23.0, meta_modificada:2.0}}</t>
  </si>
  <si>
    <t>{geo1: {cve_municipio:30, localidad:1, direccion:Perif. Luis Echeverría 5050B, Nuevo Centro Metropolitano de Saltillo, 25022 Saltillo, Coah., México, lon:-100.97654343, lat:25.41374118}}</t>
  </si>
  <si>
    <t>COA200101699260</t>
  </si>
  <si>
    <t>{ff1: {ciclo_recurso:2020, ramo:33, modalidad:I, prog_pres:11, tipo_recurso:FEDERALES (APORTACIONES, SUBSIDIOS Y CONVENIOS), monto:1.2441949998E8, modificado:1.1584590132E8}}</t>
  </si>
  <si>
    <t>FASP 08</t>
  </si>
  <si>
    <t>{meta1: {unidad_medida:Piezas, meta:267.0, meta_modificada:117.0}}</t>
  </si>
  <si>
    <t>{geo1: {cve_municipio:30, localidad:1, direccion:Perif. Luis Echeverría 5050B, Nuevo Centro Metropolitano de Saltillo, 25022 Saltillo, Coah., México, lon:-100.97654343, lat:25.41381871}}</t>
  </si>
  <si>
    <t>{meta1: {unidad_medida:Piezas, avance:117.0}}</t>
  </si>
  <si>
    <t>COA220102062938</t>
  </si>
  <si>
    <t>{ff1: {ciclo_recurso:2022, ramo:33, modalidad:I, prog_pres:11, tipo_recurso:FEDERALES (APORTACIONES, SUBSIDIOS Y CONVENIOS), monto:1000000.0, modificado:1000000.0}}</t>
  </si>
  <si>
    <t>FASP 2022 (09)</t>
  </si>
  <si>
    <t>COA210101884239</t>
  </si>
  <si>
    <t>{ff1: {ciclo_recurso:2021, ramo:33, modalidad:I, prog_pres:11, tipo_recurso:FEDERALES (APORTACIONES, SUBSIDIOS Y CONVENIOS), monto:5000000.0, modificado:4999929.9}}</t>
  </si>
  <si>
    <t>Fortalecimiento y/o Creación de las Unidades de Inteligencia Patrimonial y Económica (UIPE´S)</t>
  </si>
  <si>
    <t>FASP 2021 (04)</t>
  </si>
  <si>
    <t>{meta1: {unidad_medida:Piezas, meta:6.0, meta_modificada:45.0}}</t>
  </si>
  <si>
    <t>{meta1: {unidad_medida:Piezas, avance:45.0}}</t>
  </si>
  <si>
    <t>COA210101883822</t>
  </si>
  <si>
    <t>{ff1: {ciclo_recurso:2021, ramo:33, modalidad:I, prog_pres:11, tipo_recurso:FEDERALES (APORTACIONES, SUBSIDIOS Y CONVENIOS), monto:3.892E7, modificado:3.984320605E7}}</t>
  </si>
  <si>
    <t>FASP 2021 (02)</t>
  </si>
  <si>
    <t>{meta1: {unidad_medida:Equipo de seguridad, meta:2950.0, meta_modificada:498.0}}</t>
  </si>
  <si>
    <t>{meta1: {unidad_medida:Equipo de seguridad, avance:498.0}}</t>
  </si>
  <si>
    <t>COA220102062919</t>
  </si>
  <si>
    <t>{ff1: {ciclo_recurso:2022, ramo:33, modalidad:I, prog_pres:11, tipo_recurso:FEDERALES (APORTACIONES, SUBSIDIOS Y CONVENIOS), monto:3046865.88, modificado:3046865.88}}</t>
  </si>
  <si>
    <t>(Equipamiento e Infraestructura de las Instituciones de Seguridad Pública ) Desarrollo de las Ciencias Forenses en la Investigación de Hechos Delictivos.</t>
  </si>
  <si>
    <t>Genética Forense</t>
  </si>
  <si>
    <t>FASP 2022 (04)</t>
  </si>
  <si>
    <t>{meta1: {unidad_medida:Piezas, meta:130.0, meta_modificada:130.0}}</t>
  </si>
  <si>
    <t>{geo1: {cve_municipio:30, localidad:1, direccion:Periférico Luis Echeverría Álvarez 5402 Int 01 Centro Metroplitano Saltillo, Coahuila, lon:-100.97435, lat:25.41241}}</t>
  </si>
  <si>
    <t>{meta1: {unidad_medida:Piezas, avance:130.0}}</t>
  </si>
  <si>
    <t>COA220102062936</t>
  </si>
  <si>
    <t>{ff1: {ciclo_recurso:2022, ramo:33, modalidad:I, prog_pres:11, tipo_recurso:FEDERALES (APORTACIONES, SUBSIDIOS Y CONVENIOS), monto:2.0E7, modificado:2.0E7}}</t>
  </si>
  <si>
    <t>FASP 2022 (08)</t>
  </si>
  <si>
    <t>Terminado</t>
  </si>
  <si>
    <t>COA200101699254</t>
  </si>
  <si>
    <t>{ff1: {ciclo_recurso:2020, ramo:33, modalidad:I, prog_pres:11, tipo_recurso:FEDERALES (APORTACIONES, SUBSIDIOS Y CONVENIOS), monto:3.96764E7, modificado:4.81764E7}}</t>
  </si>
  <si>
    <t>FASP 02</t>
  </si>
  <si>
    <t>{meta1: {unidad_medida:Piezas, meta:25.0, meta_modificada:4604.0}}</t>
  </si>
  <si>
    <t>{geo1: {cve_municipio:30, localidad:1, direccion:Perif. Luis Echeverría 5050B, Nuevo Centro Metropolitano de Saltillo, 25022 Saltillo, Coah., México, lon:-100.97658634, lat:25.41409005}}</t>
  </si>
  <si>
    <t>{meta1: {unidad_medida:Piezas, avance:4604.0}}</t>
  </si>
  <si>
    <t>I011-FASP</t>
  </si>
  <si>
    <t>año_recurso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</si>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</sst>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tabSelected="1" workbookViewId="0">
      <selection activeCell="AE5" sqref="AE5"/>
    </sheetView>
  </sheetViews>
  <sheetFormatPr baseColWidth="10" defaultRowHeight="15" x14ac:dyDescent="0.25"/>
  <cols>
    <col min="1" max="1" width="19.42578125" customWidth="1"/>
    <col min="2" max="2" width="19.28515625" customWidth="1"/>
    <col min="3" max="3" width="19.5703125" customWidth="1"/>
    <col min="4" max="4" width="20" customWidth="1"/>
    <col min="5" max="5" width="22.140625" customWidth="1"/>
    <col min="6" max="6" width="58" style="4" customWidth="1"/>
    <col min="7" max="7" width="19.5703125" customWidth="1"/>
    <col min="8" max="8" width="11.85546875" bestFit="1" customWidth="1"/>
    <col min="9" max="9" width="37.42578125" customWidth="1"/>
    <col min="10" max="13" width="18.5703125" customWidth="1"/>
    <col min="14" max="14" width="21.28515625" customWidth="1"/>
    <col min="15" max="15" width="19.5703125" customWidth="1"/>
    <col min="16" max="16" width="19.85546875" customWidth="1"/>
    <col min="17" max="17" width="25.42578125" customWidth="1"/>
    <col min="18" max="18" width="20.140625" customWidth="1"/>
    <col min="19" max="19" width="23.85546875" customWidth="1"/>
    <col min="20" max="20" width="18.7109375" customWidth="1"/>
    <col min="21" max="21" width="20.85546875" customWidth="1"/>
    <col min="22" max="22" width="18.85546875" customWidth="1"/>
    <col min="23" max="23" width="21.7109375" customWidth="1"/>
    <col min="24" max="24" width="22.28515625" customWidth="1"/>
    <col min="25" max="25" width="20.85546875" customWidth="1"/>
    <col min="26" max="26" width="22.42578125" customWidth="1"/>
    <col min="27" max="27" width="27.85546875" customWidth="1"/>
    <col min="28" max="28" width="22.7109375" customWidth="1"/>
    <col min="29" max="29" width="23.140625" customWidth="1"/>
    <col min="30" max="30" width="20.140625" customWidth="1"/>
    <col min="31" max="31" width="21.28515625" customWidth="1"/>
    <col min="32" max="32" width="18.28515625" customWidth="1"/>
    <col min="34" max="34" width="12.85546875" customWidth="1"/>
    <col min="35" max="35" width="16.85546875" customWidth="1"/>
    <col min="38" max="38" width="28.140625" bestFit="1" customWidth="1"/>
    <col min="39" max="39" width="25.5703125" bestFit="1" customWidth="1"/>
  </cols>
  <sheetData>
    <row r="1" spans="1:39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3" t="s">
        <v>0</v>
      </c>
      <c r="G1" s="1" t="s">
        <v>0</v>
      </c>
      <c r="H1" s="1"/>
      <c r="I1" s="1"/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2</v>
      </c>
      <c r="AI1" s="1" t="s">
        <v>3</v>
      </c>
      <c r="AJ1" s="1" t="s">
        <v>31</v>
      </c>
      <c r="AK1" s="1" t="s">
        <v>32</v>
      </c>
      <c r="AL1" s="1" t="s">
        <v>38</v>
      </c>
      <c r="AM1" s="1" t="s">
        <v>38</v>
      </c>
    </row>
    <row r="2" spans="1:39" x14ac:dyDescent="0.25">
      <c r="A2" s="1" t="s">
        <v>5</v>
      </c>
      <c r="B2" s="1" t="s">
        <v>6</v>
      </c>
      <c r="C2" s="1" t="s">
        <v>4</v>
      </c>
      <c r="D2" s="1" t="s">
        <v>7</v>
      </c>
      <c r="E2" s="1" t="s">
        <v>8</v>
      </c>
      <c r="F2" s="3" t="s">
        <v>9</v>
      </c>
      <c r="G2" s="1" t="s">
        <v>10</v>
      </c>
      <c r="H2" s="1" t="s">
        <v>259</v>
      </c>
      <c r="I2" s="1" t="s">
        <v>260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33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2</v>
      </c>
      <c r="AI2" s="1" t="s">
        <v>30</v>
      </c>
      <c r="AJ2" s="1" t="s">
        <v>31</v>
      </c>
      <c r="AK2" s="1" t="s">
        <v>32</v>
      </c>
      <c r="AL2" s="1" t="s">
        <v>39</v>
      </c>
      <c r="AM2" s="1" t="s">
        <v>40</v>
      </c>
    </row>
    <row r="3" spans="1:39" ht="45" x14ac:dyDescent="0.25">
      <c r="A3">
        <v>2022</v>
      </c>
      <c r="B3">
        <v>3</v>
      </c>
      <c r="C3" t="s">
        <v>186</v>
      </c>
      <c r="D3" t="s">
        <v>41</v>
      </c>
      <c r="E3">
        <v>1000000</v>
      </c>
      <c r="F3" s="4" t="s">
        <v>187</v>
      </c>
      <c r="G3" t="s">
        <v>188</v>
      </c>
      <c r="H3" t="str">
        <f t="shared" ref="H3:H4" si="0">MID(F3,22,4)</f>
        <v>2017</v>
      </c>
      <c r="I3" t="s">
        <v>258</v>
      </c>
      <c r="J3">
        <v>5</v>
      </c>
      <c r="K3" t="s">
        <v>42</v>
      </c>
      <c r="L3">
        <v>0</v>
      </c>
      <c r="M3" t="s">
        <v>43</v>
      </c>
      <c r="N3" t="s">
        <v>81</v>
      </c>
      <c r="O3" t="s">
        <v>64</v>
      </c>
      <c r="P3" t="s">
        <v>45</v>
      </c>
      <c r="Q3" t="s">
        <v>183</v>
      </c>
      <c r="R3" t="s">
        <v>189</v>
      </c>
      <c r="S3" t="s">
        <v>46</v>
      </c>
      <c r="T3">
        <v>0</v>
      </c>
      <c r="U3">
        <v>0</v>
      </c>
      <c r="V3">
        <v>2954415</v>
      </c>
      <c r="W3" t="s">
        <v>190</v>
      </c>
      <c r="X3">
        <v>1</v>
      </c>
      <c r="Y3" t="s">
        <v>185</v>
      </c>
      <c r="Z3" s="2">
        <v>42826</v>
      </c>
      <c r="AA3" s="2">
        <v>43070</v>
      </c>
      <c r="AB3" s="5">
        <v>958183.43</v>
      </c>
      <c r="AC3" s="5">
        <v>958183.43</v>
      </c>
      <c r="AD3" s="5">
        <v>958183.43</v>
      </c>
      <c r="AE3" s="5">
        <v>958183.43</v>
      </c>
      <c r="AF3" s="5">
        <v>958183.43</v>
      </c>
      <c r="AG3" t="s">
        <v>55</v>
      </c>
      <c r="AH3" t="s">
        <v>191</v>
      </c>
      <c r="AI3" t="s">
        <v>54</v>
      </c>
      <c r="AJ3" t="s">
        <v>49</v>
      </c>
      <c r="AK3" t="s">
        <v>50</v>
      </c>
      <c r="AL3" t="s">
        <v>51</v>
      </c>
      <c r="AM3" t="s">
        <v>51</v>
      </c>
    </row>
    <row r="4" spans="1:39" ht="45" x14ac:dyDescent="0.25">
      <c r="A4">
        <v>2022</v>
      </c>
      <c r="B4">
        <v>3</v>
      </c>
      <c r="C4" t="s">
        <v>180</v>
      </c>
      <c r="D4" t="s">
        <v>41</v>
      </c>
      <c r="E4">
        <v>8960000</v>
      </c>
      <c r="F4" s="4" t="s">
        <v>181</v>
      </c>
      <c r="G4" t="s">
        <v>182</v>
      </c>
      <c r="H4" t="str">
        <f t="shared" si="0"/>
        <v>2017</v>
      </c>
      <c r="I4" t="s">
        <v>258</v>
      </c>
      <c r="J4">
        <v>5</v>
      </c>
      <c r="K4" t="s">
        <v>42</v>
      </c>
      <c r="L4">
        <v>0</v>
      </c>
      <c r="M4" t="s">
        <v>43</v>
      </c>
      <c r="N4" t="s">
        <v>81</v>
      </c>
      <c r="O4" t="s">
        <v>64</v>
      </c>
      <c r="P4" t="s">
        <v>45</v>
      </c>
      <c r="Q4" t="s">
        <v>183</v>
      </c>
      <c r="R4" t="s">
        <v>184</v>
      </c>
      <c r="S4" t="s">
        <v>46</v>
      </c>
      <c r="T4">
        <v>0</v>
      </c>
      <c r="U4">
        <v>0</v>
      </c>
      <c r="V4">
        <v>2954415</v>
      </c>
      <c r="W4" t="s">
        <v>47</v>
      </c>
      <c r="X4">
        <v>1</v>
      </c>
      <c r="Y4" t="s">
        <v>185</v>
      </c>
      <c r="Z4" s="2">
        <v>42826</v>
      </c>
      <c r="AA4" s="2">
        <v>43070</v>
      </c>
      <c r="AB4" s="5">
        <v>1911504.61</v>
      </c>
      <c r="AC4" s="5">
        <v>1911504.61</v>
      </c>
      <c r="AD4" s="5">
        <v>1911504.61</v>
      </c>
      <c r="AE4" s="5">
        <v>1911504.61</v>
      </c>
      <c r="AF4" s="5">
        <v>1911504.61</v>
      </c>
      <c r="AG4" t="s">
        <v>55</v>
      </c>
      <c r="AH4" t="s">
        <v>106</v>
      </c>
      <c r="AI4" t="s">
        <v>54</v>
      </c>
      <c r="AJ4" t="s">
        <v>49</v>
      </c>
      <c r="AK4" t="s">
        <v>50</v>
      </c>
      <c r="AL4" t="s">
        <v>51</v>
      </c>
      <c r="AM4" t="s">
        <v>51</v>
      </c>
    </row>
    <row r="5" spans="1:39" ht="60" x14ac:dyDescent="0.25">
      <c r="A5">
        <v>2022</v>
      </c>
      <c r="B5">
        <v>3</v>
      </c>
      <c r="C5" t="s">
        <v>220</v>
      </c>
      <c r="D5" t="s">
        <v>60</v>
      </c>
      <c r="E5">
        <v>124419499.98</v>
      </c>
      <c r="F5" s="4" t="s">
        <v>221</v>
      </c>
      <c r="G5" t="s">
        <v>159</v>
      </c>
      <c r="H5" t="str">
        <f t="shared" ref="H5:H11" si="1">MID(F5,22,4)</f>
        <v>2020</v>
      </c>
      <c r="I5" t="s">
        <v>258</v>
      </c>
      <c r="J5">
        <v>5</v>
      </c>
      <c r="K5" t="s">
        <v>42</v>
      </c>
      <c r="L5">
        <v>0</v>
      </c>
      <c r="M5" t="s">
        <v>43</v>
      </c>
      <c r="N5" t="s">
        <v>63</v>
      </c>
      <c r="O5" t="s">
        <v>64</v>
      </c>
      <c r="P5" t="s">
        <v>160</v>
      </c>
      <c r="Q5" t="s">
        <v>65</v>
      </c>
      <c r="R5" t="s">
        <v>222</v>
      </c>
      <c r="S5" t="s">
        <v>46</v>
      </c>
      <c r="T5">
        <v>0</v>
      </c>
      <c r="U5">
        <v>0</v>
      </c>
      <c r="V5">
        <v>100000</v>
      </c>
      <c r="W5" t="s">
        <v>223</v>
      </c>
      <c r="X5">
        <v>1</v>
      </c>
      <c r="Y5" t="s">
        <v>224</v>
      </c>
      <c r="Z5" s="2">
        <v>43831</v>
      </c>
      <c r="AA5" s="2">
        <v>44196</v>
      </c>
      <c r="AB5" s="5">
        <v>115845901.31999999</v>
      </c>
      <c r="AC5" s="5">
        <v>115845901.31999999</v>
      </c>
      <c r="AD5" s="5">
        <v>115845901.31999999</v>
      </c>
      <c r="AE5" s="5">
        <v>115845901.31999999</v>
      </c>
      <c r="AF5" s="5">
        <v>115845901.31999999</v>
      </c>
      <c r="AG5" t="s">
        <v>55</v>
      </c>
      <c r="AH5" t="s">
        <v>225</v>
      </c>
      <c r="AI5" t="s">
        <v>54</v>
      </c>
      <c r="AJ5" t="s">
        <v>49</v>
      </c>
      <c r="AK5" t="s">
        <v>50</v>
      </c>
      <c r="AL5" t="s">
        <v>51</v>
      </c>
      <c r="AM5" t="s">
        <v>51</v>
      </c>
    </row>
    <row r="6" spans="1:39" ht="45" x14ac:dyDescent="0.25">
      <c r="A6">
        <v>2022</v>
      </c>
      <c r="B6">
        <v>3</v>
      </c>
      <c r="C6" t="s">
        <v>215</v>
      </c>
      <c r="D6" t="s">
        <v>60</v>
      </c>
      <c r="E6">
        <v>13645000</v>
      </c>
      <c r="F6" s="4" t="s">
        <v>216</v>
      </c>
      <c r="G6" t="s">
        <v>212</v>
      </c>
      <c r="H6" t="str">
        <f t="shared" si="1"/>
        <v>2020</v>
      </c>
      <c r="I6" t="s">
        <v>258</v>
      </c>
      <c r="J6">
        <v>5</v>
      </c>
      <c r="K6" t="s">
        <v>42</v>
      </c>
      <c r="L6">
        <v>0</v>
      </c>
      <c r="M6" t="s">
        <v>43</v>
      </c>
      <c r="N6" t="s">
        <v>63</v>
      </c>
      <c r="O6" t="s">
        <v>64</v>
      </c>
      <c r="P6" t="s">
        <v>160</v>
      </c>
      <c r="Q6" t="s">
        <v>65</v>
      </c>
      <c r="R6" t="s">
        <v>217</v>
      </c>
      <c r="S6" t="s">
        <v>46</v>
      </c>
      <c r="T6">
        <v>0</v>
      </c>
      <c r="U6">
        <v>0</v>
      </c>
      <c r="V6">
        <v>100000</v>
      </c>
      <c r="W6" t="s">
        <v>218</v>
      </c>
      <c r="X6">
        <v>1</v>
      </c>
      <c r="Y6" t="s">
        <v>219</v>
      </c>
      <c r="Z6" s="2">
        <v>43831</v>
      </c>
      <c r="AA6" s="2">
        <v>44196</v>
      </c>
      <c r="AB6" s="5">
        <v>13643864.5</v>
      </c>
      <c r="AC6" s="5">
        <v>13643864.5</v>
      </c>
      <c r="AD6" s="5">
        <v>13643864.5</v>
      </c>
      <c r="AE6" s="5">
        <v>13643864.5</v>
      </c>
      <c r="AF6" s="5">
        <v>13643864.5</v>
      </c>
      <c r="AG6" t="s">
        <v>55</v>
      </c>
      <c r="AH6" t="s">
        <v>113</v>
      </c>
      <c r="AI6" t="s">
        <v>54</v>
      </c>
      <c r="AJ6" t="s">
        <v>49</v>
      </c>
      <c r="AK6" t="s">
        <v>50</v>
      </c>
      <c r="AL6" t="s">
        <v>51</v>
      </c>
      <c r="AM6" t="s">
        <v>51</v>
      </c>
    </row>
    <row r="7" spans="1:39" ht="60" x14ac:dyDescent="0.25">
      <c r="A7">
        <v>2022</v>
      </c>
      <c r="B7">
        <v>3</v>
      </c>
      <c r="C7" t="s">
        <v>91</v>
      </c>
      <c r="D7" t="s">
        <v>60</v>
      </c>
      <c r="E7">
        <v>17685278.25</v>
      </c>
      <c r="F7" s="4" t="s">
        <v>92</v>
      </c>
      <c r="G7" t="s">
        <v>93</v>
      </c>
      <c r="H7" t="str">
        <f t="shared" si="1"/>
        <v>2020</v>
      </c>
      <c r="I7" t="s">
        <v>258</v>
      </c>
      <c r="J7">
        <v>5</v>
      </c>
      <c r="K7" t="s">
        <v>42</v>
      </c>
      <c r="L7">
        <v>0</v>
      </c>
      <c r="M7" t="s">
        <v>43</v>
      </c>
      <c r="N7" t="s">
        <v>63</v>
      </c>
      <c r="O7" t="s">
        <v>64</v>
      </c>
      <c r="P7" t="s">
        <v>94</v>
      </c>
      <c r="Q7" t="s">
        <v>65</v>
      </c>
      <c r="R7" t="s">
        <v>95</v>
      </c>
      <c r="S7" t="s">
        <v>46</v>
      </c>
      <c r="T7">
        <v>0</v>
      </c>
      <c r="U7">
        <v>0</v>
      </c>
      <c r="V7">
        <v>100000</v>
      </c>
      <c r="W7" t="s">
        <v>96</v>
      </c>
      <c r="X7">
        <v>1</v>
      </c>
      <c r="Y7" t="s">
        <v>97</v>
      </c>
      <c r="Z7" s="2">
        <v>43831</v>
      </c>
      <c r="AA7" s="2">
        <v>44196</v>
      </c>
      <c r="AB7" s="5">
        <v>17659275.629999999</v>
      </c>
      <c r="AC7" s="5">
        <v>17659275.629999999</v>
      </c>
      <c r="AD7" s="5">
        <v>17659275.629999999</v>
      </c>
      <c r="AE7" s="5">
        <v>17659275.629999999</v>
      </c>
      <c r="AF7" s="5">
        <v>17659275.629999999</v>
      </c>
      <c r="AG7" t="s">
        <v>55</v>
      </c>
      <c r="AH7" t="s">
        <v>98</v>
      </c>
      <c r="AI7" t="s">
        <v>54</v>
      </c>
      <c r="AJ7" t="s">
        <v>49</v>
      </c>
      <c r="AK7" t="s">
        <v>50</v>
      </c>
      <c r="AL7" t="s">
        <v>51</v>
      </c>
      <c r="AM7" t="s">
        <v>51</v>
      </c>
    </row>
    <row r="8" spans="1:39" ht="45" x14ac:dyDescent="0.25">
      <c r="A8">
        <v>2022</v>
      </c>
      <c r="B8">
        <v>3</v>
      </c>
      <c r="C8" t="s">
        <v>107</v>
      </c>
      <c r="D8" t="s">
        <v>71</v>
      </c>
      <c r="E8">
        <v>1000000</v>
      </c>
      <c r="F8" s="4" t="s">
        <v>108</v>
      </c>
      <c r="G8" t="s">
        <v>109</v>
      </c>
      <c r="H8" t="str">
        <f t="shared" si="1"/>
        <v>2020</v>
      </c>
      <c r="I8" t="s">
        <v>258</v>
      </c>
      <c r="J8">
        <v>5</v>
      </c>
      <c r="K8" t="s">
        <v>42</v>
      </c>
      <c r="L8">
        <v>0</v>
      </c>
      <c r="M8" t="s">
        <v>43</v>
      </c>
      <c r="N8" t="s">
        <v>54</v>
      </c>
      <c r="O8" t="s">
        <v>64</v>
      </c>
      <c r="P8" t="s">
        <v>75</v>
      </c>
      <c r="Q8" t="s">
        <v>65</v>
      </c>
      <c r="R8" t="s">
        <v>110</v>
      </c>
      <c r="S8" t="s">
        <v>46</v>
      </c>
      <c r="T8">
        <v>0</v>
      </c>
      <c r="U8">
        <v>0</v>
      </c>
      <c r="V8">
        <v>100000</v>
      </c>
      <c r="W8" t="s">
        <v>111</v>
      </c>
      <c r="X8">
        <v>1</v>
      </c>
      <c r="Y8" t="s">
        <v>112</v>
      </c>
      <c r="Z8" s="2">
        <v>43831</v>
      </c>
      <c r="AA8" s="2">
        <v>44196</v>
      </c>
      <c r="AB8" s="5">
        <v>992000</v>
      </c>
      <c r="AC8" s="5">
        <v>992000</v>
      </c>
      <c r="AD8" s="5">
        <v>992000</v>
      </c>
      <c r="AE8" s="5">
        <v>992000</v>
      </c>
      <c r="AF8" s="5">
        <v>992000</v>
      </c>
      <c r="AG8" t="s">
        <v>55</v>
      </c>
      <c r="AH8" t="s">
        <v>113</v>
      </c>
      <c r="AI8" t="s">
        <v>54</v>
      </c>
      <c r="AJ8" t="s">
        <v>49</v>
      </c>
      <c r="AK8" t="s">
        <v>50</v>
      </c>
      <c r="AL8" t="s">
        <v>51</v>
      </c>
      <c r="AM8" t="s">
        <v>51</v>
      </c>
    </row>
    <row r="9" spans="1:39" ht="45" x14ac:dyDescent="0.25">
      <c r="A9">
        <v>2022</v>
      </c>
      <c r="B9">
        <v>3</v>
      </c>
      <c r="C9" t="s">
        <v>151</v>
      </c>
      <c r="D9" t="s">
        <v>60</v>
      </c>
      <c r="E9">
        <v>2300000</v>
      </c>
      <c r="F9" s="4" t="s">
        <v>152</v>
      </c>
      <c r="G9" t="s">
        <v>153</v>
      </c>
      <c r="H9" t="str">
        <f t="shared" si="1"/>
        <v>2020</v>
      </c>
      <c r="I9" t="s">
        <v>258</v>
      </c>
      <c r="J9">
        <v>5</v>
      </c>
      <c r="K9" t="s">
        <v>42</v>
      </c>
      <c r="L9">
        <v>0</v>
      </c>
      <c r="M9" t="s">
        <v>43</v>
      </c>
      <c r="N9" t="s">
        <v>63</v>
      </c>
      <c r="O9" t="s">
        <v>64</v>
      </c>
      <c r="P9" t="s">
        <v>154</v>
      </c>
      <c r="Q9" t="s">
        <v>65</v>
      </c>
      <c r="R9" t="s">
        <v>155</v>
      </c>
      <c r="S9" t="s">
        <v>46</v>
      </c>
      <c r="T9">
        <v>0</v>
      </c>
      <c r="U9">
        <v>0</v>
      </c>
      <c r="V9">
        <v>100000</v>
      </c>
      <c r="W9" t="s">
        <v>140</v>
      </c>
      <c r="X9">
        <v>1</v>
      </c>
      <c r="Y9" t="s">
        <v>156</v>
      </c>
      <c r="Z9" s="2">
        <v>43831</v>
      </c>
      <c r="AA9" s="2">
        <v>44196</v>
      </c>
      <c r="AB9" s="5">
        <v>2247500</v>
      </c>
      <c r="AC9" s="5">
        <v>2247500</v>
      </c>
      <c r="AD9" s="5">
        <v>2247500</v>
      </c>
      <c r="AE9" s="5">
        <v>2247500</v>
      </c>
      <c r="AF9" s="5">
        <v>2247500</v>
      </c>
      <c r="AG9" t="s">
        <v>55</v>
      </c>
      <c r="AH9" t="s">
        <v>141</v>
      </c>
      <c r="AI9" t="s">
        <v>54</v>
      </c>
      <c r="AJ9" t="s">
        <v>49</v>
      </c>
      <c r="AK9" t="s">
        <v>50</v>
      </c>
      <c r="AL9" t="s">
        <v>51</v>
      </c>
      <c r="AM9" t="s">
        <v>51</v>
      </c>
    </row>
    <row r="10" spans="1:39" ht="45" x14ac:dyDescent="0.25">
      <c r="A10">
        <v>2022</v>
      </c>
      <c r="B10">
        <v>3</v>
      </c>
      <c r="C10" t="s">
        <v>192</v>
      </c>
      <c r="D10" t="s">
        <v>60</v>
      </c>
      <c r="E10">
        <v>2424500</v>
      </c>
      <c r="F10" s="4" t="s">
        <v>193</v>
      </c>
      <c r="G10" t="s">
        <v>194</v>
      </c>
      <c r="H10" t="str">
        <f t="shared" si="1"/>
        <v>2020</v>
      </c>
      <c r="I10" t="s">
        <v>258</v>
      </c>
      <c r="J10">
        <v>5</v>
      </c>
      <c r="K10" t="s">
        <v>42</v>
      </c>
      <c r="L10">
        <v>0</v>
      </c>
      <c r="M10" t="s">
        <v>43</v>
      </c>
      <c r="N10" t="s">
        <v>63</v>
      </c>
      <c r="O10" t="s">
        <v>64</v>
      </c>
      <c r="P10" t="s">
        <v>195</v>
      </c>
      <c r="Q10" t="s">
        <v>65</v>
      </c>
      <c r="R10" t="s">
        <v>196</v>
      </c>
      <c r="S10" t="s">
        <v>46</v>
      </c>
      <c r="T10">
        <v>0</v>
      </c>
      <c r="U10">
        <v>0</v>
      </c>
      <c r="V10">
        <v>100000</v>
      </c>
      <c r="W10" t="s">
        <v>197</v>
      </c>
      <c r="X10">
        <v>1</v>
      </c>
      <c r="Y10" t="s">
        <v>198</v>
      </c>
      <c r="Z10" s="2">
        <v>43831</v>
      </c>
      <c r="AA10" s="2">
        <v>44196</v>
      </c>
      <c r="AB10" s="5">
        <v>2379914.17</v>
      </c>
      <c r="AC10" s="5">
        <v>2379914.17</v>
      </c>
      <c r="AD10" s="5">
        <v>2379914.17</v>
      </c>
      <c r="AE10" s="5">
        <v>2379914.17</v>
      </c>
      <c r="AF10" s="5">
        <v>2379914.17</v>
      </c>
      <c r="AG10" t="s">
        <v>55</v>
      </c>
      <c r="AH10" t="s">
        <v>199</v>
      </c>
      <c r="AI10" t="s">
        <v>54</v>
      </c>
      <c r="AJ10" t="s">
        <v>49</v>
      </c>
      <c r="AK10" t="s">
        <v>50</v>
      </c>
      <c r="AL10" t="s">
        <v>51</v>
      </c>
      <c r="AM10" t="s">
        <v>51</v>
      </c>
    </row>
    <row r="11" spans="1:39" ht="45" x14ac:dyDescent="0.25">
      <c r="A11">
        <v>2022</v>
      </c>
      <c r="B11">
        <v>3</v>
      </c>
      <c r="C11" t="s">
        <v>252</v>
      </c>
      <c r="D11" t="s">
        <v>71</v>
      </c>
      <c r="E11">
        <v>39676400</v>
      </c>
      <c r="F11" s="4" t="s">
        <v>253</v>
      </c>
      <c r="G11" t="s">
        <v>176</v>
      </c>
      <c r="H11" t="str">
        <f t="shared" si="1"/>
        <v>2020</v>
      </c>
      <c r="I11" t="s">
        <v>258</v>
      </c>
      <c r="J11">
        <v>5</v>
      </c>
      <c r="K11" t="s">
        <v>42</v>
      </c>
      <c r="L11">
        <v>0</v>
      </c>
      <c r="M11" t="s">
        <v>43</v>
      </c>
      <c r="N11" t="s">
        <v>54</v>
      </c>
      <c r="O11" t="s">
        <v>64</v>
      </c>
      <c r="P11" t="s">
        <v>177</v>
      </c>
      <c r="Q11" t="s">
        <v>65</v>
      </c>
      <c r="R11" t="s">
        <v>254</v>
      </c>
      <c r="S11" t="s">
        <v>46</v>
      </c>
      <c r="T11">
        <v>0</v>
      </c>
      <c r="U11">
        <v>0</v>
      </c>
      <c r="V11">
        <v>100000</v>
      </c>
      <c r="W11" t="s">
        <v>255</v>
      </c>
      <c r="X11">
        <v>1</v>
      </c>
      <c r="Y11" t="s">
        <v>256</v>
      </c>
      <c r="Z11" s="2">
        <v>43831</v>
      </c>
      <c r="AA11" s="2">
        <v>44196</v>
      </c>
      <c r="AB11" s="5">
        <v>48176400</v>
      </c>
      <c r="AC11" s="5">
        <v>48176400</v>
      </c>
      <c r="AD11" s="5">
        <v>48176400</v>
      </c>
      <c r="AE11" s="5">
        <v>48176400</v>
      </c>
      <c r="AF11" s="5">
        <v>48176400</v>
      </c>
      <c r="AG11" t="s">
        <v>55</v>
      </c>
      <c r="AH11" t="s">
        <v>257</v>
      </c>
      <c r="AI11" t="s">
        <v>54</v>
      </c>
      <c r="AJ11" t="s">
        <v>251</v>
      </c>
      <c r="AK11" t="s">
        <v>50</v>
      </c>
      <c r="AL11" t="s">
        <v>51</v>
      </c>
      <c r="AM11" t="s">
        <v>51</v>
      </c>
    </row>
    <row r="12" spans="1:39" ht="45" x14ac:dyDescent="0.25">
      <c r="A12">
        <v>2022</v>
      </c>
      <c r="B12">
        <v>3</v>
      </c>
      <c r="C12" t="s">
        <v>99</v>
      </c>
      <c r="D12" t="s">
        <v>60</v>
      </c>
      <c r="E12">
        <v>3230704</v>
      </c>
      <c r="F12" s="4" t="s">
        <v>100</v>
      </c>
      <c r="G12" t="s">
        <v>101</v>
      </c>
      <c r="H12" t="str">
        <f t="shared" ref="H12:H14" si="2">MID(F12,22,4)</f>
        <v>2020</v>
      </c>
      <c r="I12" t="s">
        <v>258</v>
      </c>
      <c r="J12">
        <v>5</v>
      </c>
      <c r="K12" t="s">
        <v>42</v>
      </c>
      <c r="L12">
        <v>0</v>
      </c>
      <c r="M12" t="s">
        <v>43</v>
      </c>
      <c r="N12" t="s">
        <v>63</v>
      </c>
      <c r="O12" t="s">
        <v>64</v>
      </c>
      <c r="P12" t="s">
        <v>102</v>
      </c>
      <c r="Q12" t="s">
        <v>65</v>
      </c>
      <c r="R12" t="s">
        <v>103</v>
      </c>
      <c r="S12" t="s">
        <v>46</v>
      </c>
      <c r="T12">
        <v>0</v>
      </c>
      <c r="U12">
        <v>0</v>
      </c>
      <c r="V12">
        <v>100000</v>
      </c>
      <c r="W12" t="s">
        <v>104</v>
      </c>
      <c r="X12">
        <v>1</v>
      </c>
      <c r="Y12" t="s">
        <v>105</v>
      </c>
      <c r="Z12" s="2">
        <v>43831</v>
      </c>
      <c r="AA12" s="2">
        <v>44196</v>
      </c>
      <c r="AB12" s="5">
        <v>3225865</v>
      </c>
      <c r="AC12" s="5">
        <v>3225865</v>
      </c>
      <c r="AD12" s="5">
        <v>3225865</v>
      </c>
      <c r="AE12" s="5">
        <v>3225865</v>
      </c>
      <c r="AF12" s="5">
        <v>3225865</v>
      </c>
      <c r="AG12" t="s">
        <v>55</v>
      </c>
      <c r="AH12" t="s">
        <v>106</v>
      </c>
      <c r="AI12" t="s">
        <v>54</v>
      </c>
      <c r="AJ12" t="s">
        <v>49</v>
      </c>
      <c r="AK12" t="s">
        <v>50</v>
      </c>
      <c r="AL12" t="s">
        <v>51</v>
      </c>
      <c r="AM12" t="s">
        <v>51</v>
      </c>
    </row>
    <row r="13" spans="1:39" ht="45" x14ac:dyDescent="0.25">
      <c r="A13">
        <v>2022</v>
      </c>
      <c r="B13">
        <v>3</v>
      </c>
      <c r="C13" t="s">
        <v>143</v>
      </c>
      <c r="D13" t="s">
        <v>60</v>
      </c>
      <c r="E13">
        <v>4504129.7699999996</v>
      </c>
      <c r="F13" s="4" t="s">
        <v>144</v>
      </c>
      <c r="G13" t="s">
        <v>145</v>
      </c>
      <c r="H13" t="str">
        <f t="shared" si="2"/>
        <v>2020</v>
      </c>
      <c r="I13" t="s">
        <v>258</v>
      </c>
      <c r="J13">
        <v>5</v>
      </c>
      <c r="K13" t="s">
        <v>42</v>
      </c>
      <c r="L13">
        <v>0</v>
      </c>
      <c r="M13" t="s">
        <v>43</v>
      </c>
      <c r="N13" t="s">
        <v>63</v>
      </c>
      <c r="O13" t="s">
        <v>64</v>
      </c>
      <c r="P13" t="s">
        <v>146</v>
      </c>
      <c r="Q13" t="s">
        <v>65</v>
      </c>
      <c r="R13" t="s">
        <v>147</v>
      </c>
      <c r="S13" t="s">
        <v>46</v>
      </c>
      <c r="T13">
        <v>0</v>
      </c>
      <c r="U13">
        <v>0</v>
      </c>
      <c r="V13">
        <v>100000</v>
      </c>
      <c r="W13" t="s">
        <v>148</v>
      </c>
      <c r="X13">
        <v>1</v>
      </c>
      <c r="Y13" t="s">
        <v>149</v>
      </c>
      <c r="Z13" s="2">
        <v>43831</v>
      </c>
      <c r="AA13" s="2">
        <v>44196</v>
      </c>
      <c r="AB13" s="5">
        <v>4492265.99</v>
      </c>
      <c r="AC13" s="5">
        <v>4492265.99</v>
      </c>
      <c r="AD13" s="5">
        <v>4492265.99</v>
      </c>
      <c r="AE13" s="5">
        <v>4492265.99</v>
      </c>
      <c r="AF13" s="5">
        <v>4492265.99</v>
      </c>
      <c r="AG13" t="s">
        <v>55</v>
      </c>
      <c r="AH13" t="s">
        <v>150</v>
      </c>
      <c r="AI13" t="s">
        <v>54</v>
      </c>
      <c r="AJ13" t="s">
        <v>49</v>
      </c>
      <c r="AK13" t="s">
        <v>50</v>
      </c>
      <c r="AL13" t="s">
        <v>51</v>
      </c>
      <c r="AM13" t="s">
        <v>51</v>
      </c>
    </row>
    <row r="14" spans="1:39" ht="45" x14ac:dyDescent="0.25">
      <c r="A14">
        <v>2022</v>
      </c>
      <c r="B14">
        <v>3</v>
      </c>
      <c r="C14" t="s">
        <v>59</v>
      </c>
      <c r="D14" t="s">
        <v>60</v>
      </c>
      <c r="E14">
        <v>600000</v>
      </c>
      <c r="F14" s="4" t="s">
        <v>61</v>
      </c>
      <c r="G14" t="s">
        <v>62</v>
      </c>
      <c r="H14" t="str">
        <f t="shared" si="2"/>
        <v>2020</v>
      </c>
      <c r="I14" t="s">
        <v>258</v>
      </c>
      <c r="J14">
        <v>5</v>
      </c>
      <c r="K14" t="s">
        <v>42</v>
      </c>
      <c r="L14">
        <v>0</v>
      </c>
      <c r="M14" t="s">
        <v>43</v>
      </c>
      <c r="N14" t="s">
        <v>63</v>
      </c>
      <c r="O14" t="s">
        <v>64</v>
      </c>
      <c r="P14" t="s">
        <v>45</v>
      </c>
      <c r="Q14" t="s">
        <v>65</v>
      </c>
      <c r="R14" t="s">
        <v>66</v>
      </c>
      <c r="S14" t="s">
        <v>46</v>
      </c>
      <c r="T14">
        <v>0</v>
      </c>
      <c r="U14">
        <v>0</v>
      </c>
      <c r="V14">
        <v>100000</v>
      </c>
      <c r="W14" t="s">
        <v>67</v>
      </c>
      <c r="X14">
        <v>1</v>
      </c>
      <c r="Y14" t="s">
        <v>68</v>
      </c>
      <c r="Z14" s="2">
        <v>43831</v>
      </c>
      <c r="AA14" s="2">
        <v>44196</v>
      </c>
      <c r="AB14" s="5">
        <v>580849.79</v>
      </c>
      <c r="AC14" s="5">
        <v>580849.79</v>
      </c>
      <c r="AD14" s="5">
        <v>580849.79</v>
      </c>
      <c r="AE14" s="5">
        <v>580849.79</v>
      </c>
      <c r="AF14" s="5">
        <v>580849.79</v>
      </c>
      <c r="AG14" t="s">
        <v>55</v>
      </c>
      <c r="AH14" t="s">
        <v>69</v>
      </c>
      <c r="AI14" t="s">
        <v>54</v>
      </c>
      <c r="AJ14" t="s">
        <v>49</v>
      </c>
      <c r="AK14" t="s">
        <v>50</v>
      </c>
      <c r="AL14" t="s">
        <v>51</v>
      </c>
      <c r="AM14" t="s">
        <v>51</v>
      </c>
    </row>
    <row r="15" spans="1:39" ht="45" x14ac:dyDescent="0.25">
      <c r="A15">
        <v>2022</v>
      </c>
      <c r="B15">
        <v>3</v>
      </c>
      <c r="C15" t="s">
        <v>157</v>
      </c>
      <c r="D15" t="s">
        <v>60</v>
      </c>
      <c r="E15">
        <v>100000000</v>
      </c>
      <c r="F15" s="4" t="s">
        <v>158</v>
      </c>
      <c r="G15" t="s">
        <v>159</v>
      </c>
      <c r="H15" t="str">
        <f t="shared" ref="H15:H23" si="3">MID(F15,22,4)</f>
        <v>2021</v>
      </c>
      <c r="I15" t="s">
        <v>258</v>
      </c>
      <c r="J15">
        <v>5</v>
      </c>
      <c r="K15" t="s">
        <v>42</v>
      </c>
      <c r="L15">
        <v>0</v>
      </c>
      <c r="M15" t="s">
        <v>43</v>
      </c>
      <c r="N15" t="s">
        <v>63</v>
      </c>
      <c r="O15" t="s">
        <v>64</v>
      </c>
      <c r="P15" t="s">
        <v>160</v>
      </c>
      <c r="Q15" t="s">
        <v>76</v>
      </c>
      <c r="R15" t="s">
        <v>161</v>
      </c>
      <c r="S15" t="s">
        <v>56</v>
      </c>
      <c r="T15">
        <v>1583102</v>
      </c>
      <c r="U15">
        <v>1563669</v>
      </c>
      <c r="V15">
        <v>0</v>
      </c>
      <c r="W15" t="s">
        <v>162</v>
      </c>
      <c r="X15">
        <v>1</v>
      </c>
      <c r="Y15" t="s">
        <v>79</v>
      </c>
      <c r="Z15" s="2">
        <v>44197</v>
      </c>
      <c r="AA15" s="2">
        <v>44561</v>
      </c>
      <c r="AB15" s="5">
        <v>99995742.159999996</v>
      </c>
      <c r="AC15" s="5">
        <v>99995742.159999996</v>
      </c>
      <c r="AD15" s="5">
        <v>99995742.159999996</v>
      </c>
      <c r="AE15" s="5">
        <v>99995742.159999996</v>
      </c>
      <c r="AF15" s="5">
        <v>99995742.159999996</v>
      </c>
      <c r="AG15" t="s">
        <v>55</v>
      </c>
      <c r="AH15" t="s">
        <v>163</v>
      </c>
      <c r="AI15" t="s">
        <v>54</v>
      </c>
      <c r="AJ15" t="s">
        <v>49</v>
      </c>
      <c r="AK15" t="s">
        <v>50</v>
      </c>
      <c r="AL15" t="s">
        <v>51</v>
      </c>
      <c r="AM15" t="s">
        <v>51</v>
      </c>
    </row>
    <row r="16" spans="1:39" ht="45" x14ac:dyDescent="0.25">
      <c r="A16">
        <v>2022</v>
      </c>
      <c r="B16">
        <v>3</v>
      </c>
      <c r="C16" t="s">
        <v>72</v>
      </c>
      <c r="D16" t="s">
        <v>71</v>
      </c>
      <c r="E16">
        <v>1000000</v>
      </c>
      <c r="F16" s="4" t="s">
        <v>73</v>
      </c>
      <c r="G16" t="s">
        <v>74</v>
      </c>
      <c r="H16" t="str">
        <f t="shared" si="3"/>
        <v>2021</v>
      </c>
      <c r="I16" t="s">
        <v>258</v>
      </c>
      <c r="J16">
        <v>5</v>
      </c>
      <c r="K16" t="s">
        <v>42</v>
      </c>
      <c r="L16">
        <v>0</v>
      </c>
      <c r="M16" t="s">
        <v>43</v>
      </c>
      <c r="N16" t="s">
        <v>54</v>
      </c>
      <c r="O16" t="s">
        <v>64</v>
      </c>
      <c r="P16" t="s">
        <v>75</v>
      </c>
      <c r="Q16" t="s">
        <v>76</v>
      </c>
      <c r="R16" t="s">
        <v>77</v>
      </c>
      <c r="S16" t="s">
        <v>56</v>
      </c>
      <c r="T16">
        <v>1583102</v>
      </c>
      <c r="U16">
        <v>1563669</v>
      </c>
      <c r="V16">
        <v>0</v>
      </c>
      <c r="W16" t="s">
        <v>78</v>
      </c>
      <c r="X16">
        <v>1</v>
      </c>
      <c r="Y16" t="s">
        <v>79</v>
      </c>
      <c r="Z16" s="2">
        <v>44197</v>
      </c>
      <c r="AA16" s="2">
        <v>44561</v>
      </c>
      <c r="AB16" s="5">
        <v>991800</v>
      </c>
      <c r="AC16" s="5">
        <v>991800</v>
      </c>
      <c r="AD16" s="5">
        <v>991800</v>
      </c>
      <c r="AE16" s="5">
        <v>991800</v>
      </c>
      <c r="AF16" s="5">
        <v>991800</v>
      </c>
      <c r="AG16" t="s">
        <v>55</v>
      </c>
      <c r="AH16" t="s">
        <v>80</v>
      </c>
      <c r="AI16" t="s">
        <v>54</v>
      </c>
      <c r="AJ16" t="s">
        <v>49</v>
      </c>
      <c r="AK16" t="s">
        <v>50</v>
      </c>
      <c r="AL16" t="s">
        <v>51</v>
      </c>
      <c r="AM16" t="s">
        <v>51</v>
      </c>
    </row>
    <row r="17" spans="1:39" ht="45" x14ac:dyDescent="0.25">
      <c r="A17">
        <v>2022</v>
      </c>
      <c r="B17">
        <v>3</v>
      </c>
      <c r="C17" t="s">
        <v>120</v>
      </c>
      <c r="D17" t="s">
        <v>71</v>
      </c>
      <c r="E17">
        <v>20000000</v>
      </c>
      <c r="F17" s="4" t="s">
        <v>121</v>
      </c>
      <c r="G17" t="s">
        <v>122</v>
      </c>
      <c r="H17" t="str">
        <f t="shared" si="3"/>
        <v>2021</v>
      </c>
      <c r="I17" t="s">
        <v>258</v>
      </c>
      <c r="J17">
        <v>5</v>
      </c>
      <c r="K17" t="s">
        <v>42</v>
      </c>
      <c r="L17">
        <v>0</v>
      </c>
      <c r="M17" t="s">
        <v>43</v>
      </c>
      <c r="N17" t="s">
        <v>54</v>
      </c>
      <c r="O17" t="s">
        <v>64</v>
      </c>
      <c r="P17" t="s">
        <v>94</v>
      </c>
      <c r="Q17" t="s">
        <v>76</v>
      </c>
      <c r="R17" t="s">
        <v>123</v>
      </c>
      <c r="S17" t="s">
        <v>56</v>
      </c>
      <c r="T17">
        <v>1583102</v>
      </c>
      <c r="U17">
        <v>1563669</v>
      </c>
      <c r="V17">
        <v>0</v>
      </c>
      <c r="W17" t="s">
        <v>47</v>
      </c>
      <c r="X17">
        <v>1</v>
      </c>
      <c r="Y17" t="s">
        <v>79</v>
      </c>
      <c r="Z17" s="2">
        <v>44197</v>
      </c>
      <c r="AA17" s="2">
        <v>44561</v>
      </c>
      <c r="AB17" s="5">
        <v>19987765.890000001</v>
      </c>
      <c r="AC17" s="5">
        <v>19987765.890000001</v>
      </c>
      <c r="AD17" s="5">
        <v>19987765.890000001</v>
      </c>
      <c r="AE17" s="5">
        <v>19987765.890000001</v>
      </c>
      <c r="AF17" s="5">
        <v>19987765.890000001</v>
      </c>
      <c r="AG17" t="s">
        <v>55</v>
      </c>
      <c r="AH17" t="s">
        <v>106</v>
      </c>
      <c r="AI17" t="s">
        <v>54</v>
      </c>
      <c r="AJ17" t="s">
        <v>49</v>
      </c>
      <c r="AK17" t="s">
        <v>50</v>
      </c>
      <c r="AL17" t="s">
        <v>51</v>
      </c>
      <c r="AM17" t="s">
        <v>51</v>
      </c>
    </row>
    <row r="18" spans="1:39" ht="45" x14ac:dyDescent="0.25">
      <c r="A18">
        <v>2022</v>
      </c>
      <c r="B18">
        <v>3</v>
      </c>
      <c r="C18" t="s">
        <v>114</v>
      </c>
      <c r="D18" t="s">
        <v>60</v>
      </c>
      <c r="E18">
        <v>27686343</v>
      </c>
      <c r="F18" s="4" t="s">
        <v>115</v>
      </c>
      <c r="G18" t="s">
        <v>116</v>
      </c>
      <c r="H18" t="str">
        <f t="shared" si="3"/>
        <v>2021</v>
      </c>
      <c r="I18" t="s">
        <v>258</v>
      </c>
      <c r="J18">
        <v>5</v>
      </c>
      <c r="K18" t="s">
        <v>42</v>
      </c>
      <c r="L18">
        <v>0</v>
      </c>
      <c r="M18" t="s">
        <v>43</v>
      </c>
      <c r="N18" t="s">
        <v>63</v>
      </c>
      <c r="O18" t="s">
        <v>64</v>
      </c>
      <c r="P18" t="s">
        <v>94</v>
      </c>
      <c r="Q18" t="s">
        <v>76</v>
      </c>
      <c r="R18" t="s">
        <v>117</v>
      </c>
      <c r="S18" t="s">
        <v>56</v>
      </c>
      <c r="T18">
        <v>1583102</v>
      </c>
      <c r="U18">
        <v>1583102</v>
      </c>
      <c r="V18">
        <v>0</v>
      </c>
      <c r="W18" t="s">
        <v>118</v>
      </c>
      <c r="X18">
        <v>1</v>
      </c>
      <c r="Y18" t="s">
        <v>79</v>
      </c>
      <c r="Z18" s="2">
        <v>44197</v>
      </c>
      <c r="AA18" s="2">
        <v>44561</v>
      </c>
      <c r="AB18" s="5">
        <v>25469324.530000001</v>
      </c>
      <c r="AC18" s="5">
        <v>25469324.530000001</v>
      </c>
      <c r="AD18" s="5">
        <v>25469324.530000001</v>
      </c>
      <c r="AE18" s="5">
        <v>25469324.530000001</v>
      </c>
      <c r="AF18" s="5">
        <v>25469324.530000001</v>
      </c>
      <c r="AG18" t="s">
        <v>55</v>
      </c>
      <c r="AH18" t="s">
        <v>119</v>
      </c>
      <c r="AI18" t="s">
        <v>54</v>
      </c>
      <c r="AJ18" t="s">
        <v>49</v>
      </c>
      <c r="AK18" t="s">
        <v>50</v>
      </c>
      <c r="AL18" t="s">
        <v>51</v>
      </c>
      <c r="AM18" t="s">
        <v>51</v>
      </c>
    </row>
    <row r="19" spans="1:39" ht="45" x14ac:dyDescent="0.25">
      <c r="A19">
        <v>2022</v>
      </c>
      <c r="B19">
        <v>3</v>
      </c>
      <c r="C19" t="s">
        <v>235</v>
      </c>
      <c r="D19" t="s">
        <v>71</v>
      </c>
      <c r="E19">
        <v>38920000</v>
      </c>
      <c r="F19" s="4" t="s">
        <v>236</v>
      </c>
      <c r="G19" t="s">
        <v>176</v>
      </c>
      <c r="H19" t="str">
        <f t="shared" si="3"/>
        <v>2021</v>
      </c>
      <c r="I19" t="s">
        <v>258</v>
      </c>
      <c r="J19">
        <v>5</v>
      </c>
      <c r="K19" t="s">
        <v>42</v>
      </c>
      <c r="L19">
        <v>0</v>
      </c>
      <c r="M19" t="s">
        <v>43</v>
      </c>
      <c r="N19" t="s">
        <v>54</v>
      </c>
      <c r="O19" t="s">
        <v>64</v>
      </c>
      <c r="P19" t="s">
        <v>177</v>
      </c>
      <c r="Q19" t="s">
        <v>76</v>
      </c>
      <c r="R19" t="s">
        <v>237</v>
      </c>
      <c r="S19" t="s">
        <v>56</v>
      </c>
      <c r="T19">
        <v>1583102</v>
      </c>
      <c r="U19">
        <v>1563669</v>
      </c>
      <c r="V19">
        <v>0</v>
      </c>
      <c r="W19" t="s">
        <v>238</v>
      </c>
      <c r="X19">
        <v>1</v>
      </c>
      <c r="Y19" t="s">
        <v>79</v>
      </c>
      <c r="Z19" s="2">
        <v>44197</v>
      </c>
      <c r="AA19" s="2">
        <v>44561</v>
      </c>
      <c r="AB19" s="5">
        <v>39843206.049999997</v>
      </c>
      <c r="AC19" s="5">
        <v>39843206.049999997</v>
      </c>
      <c r="AD19" s="5">
        <v>39843206.049999997</v>
      </c>
      <c r="AE19" s="5">
        <v>39843206.049999997</v>
      </c>
      <c r="AF19" s="5">
        <v>39843206.049999997</v>
      </c>
      <c r="AG19" t="s">
        <v>55</v>
      </c>
      <c r="AH19" t="s">
        <v>239</v>
      </c>
      <c r="AI19" t="s">
        <v>54</v>
      </c>
      <c r="AJ19" t="s">
        <v>49</v>
      </c>
      <c r="AK19" t="s">
        <v>50</v>
      </c>
      <c r="AL19" t="s">
        <v>51</v>
      </c>
      <c r="AM19" t="s">
        <v>51</v>
      </c>
    </row>
    <row r="20" spans="1:39" ht="45" x14ac:dyDescent="0.25">
      <c r="A20">
        <v>2022</v>
      </c>
      <c r="B20">
        <v>3</v>
      </c>
      <c r="C20" t="s">
        <v>164</v>
      </c>
      <c r="D20" t="s">
        <v>41</v>
      </c>
      <c r="E20">
        <v>4709999.9800000004</v>
      </c>
      <c r="F20" s="4" t="s">
        <v>165</v>
      </c>
      <c r="G20" t="s">
        <v>166</v>
      </c>
      <c r="H20" t="str">
        <f t="shared" si="3"/>
        <v>2021</v>
      </c>
      <c r="I20" t="s">
        <v>258</v>
      </c>
      <c r="J20">
        <v>5</v>
      </c>
      <c r="K20" t="s">
        <v>42</v>
      </c>
      <c r="L20">
        <v>28</v>
      </c>
      <c r="M20" t="s">
        <v>82</v>
      </c>
      <c r="N20" t="s">
        <v>81</v>
      </c>
      <c r="O20" t="s">
        <v>64</v>
      </c>
      <c r="P20" t="s">
        <v>45</v>
      </c>
      <c r="Q20" t="s">
        <v>70</v>
      </c>
      <c r="R20" t="s">
        <v>167</v>
      </c>
      <c r="S20" t="s">
        <v>46</v>
      </c>
      <c r="T20">
        <v>0</v>
      </c>
      <c r="U20">
        <v>0</v>
      </c>
      <c r="V20">
        <v>63522</v>
      </c>
      <c r="W20" t="s">
        <v>168</v>
      </c>
      <c r="X20">
        <v>2</v>
      </c>
      <c r="Y20" t="s">
        <v>169</v>
      </c>
      <c r="Z20" s="2">
        <v>44466</v>
      </c>
      <c r="AA20" s="2">
        <v>44530</v>
      </c>
      <c r="AB20" s="5">
        <v>4695631.05</v>
      </c>
      <c r="AC20" s="5">
        <v>4695631.05</v>
      </c>
      <c r="AD20" s="5">
        <v>4695631.05</v>
      </c>
      <c r="AE20" s="5">
        <v>4676202.79</v>
      </c>
      <c r="AF20" s="5">
        <v>4676202.79</v>
      </c>
      <c r="AG20" t="s">
        <v>55</v>
      </c>
      <c r="AH20" t="s">
        <v>170</v>
      </c>
      <c r="AI20" t="s">
        <v>54</v>
      </c>
      <c r="AJ20" t="s">
        <v>49</v>
      </c>
      <c r="AK20" t="s">
        <v>50</v>
      </c>
      <c r="AL20" t="s">
        <v>51</v>
      </c>
      <c r="AM20" t="s">
        <v>51</v>
      </c>
    </row>
    <row r="21" spans="1:39" ht="45" x14ac:dyDescent="0.25">
      <c r="A21">
        <v>2022</v>
      </c>
      <c r="B21">
        <v>3</v>
      </c>
      <c r="C21" t="s">
        <v>229</v>
      </c>
      <c r="D21" t="s">
        <v>60</v>
      </c>
      <c r="E21">
        <v>5000000</v>
      </c>
      <c r="F21" s="4" t="s">
        <v>230</v>
      </c>
      <c r="G21" t="s">
        <v>231</v>
      </c>
      <c r="H21" t="str">
        <f t="shared" si="3"/>
        <v>2021</v>
      </c>
      <c r="I21" t="s">
        <v>258</v>
      </c>
      <c r="J21">
        <v>5</v>
      </c>
      <c r="K21" t="s">
        <v>42</v>
      </c>
      <c r="L21">
        <v>0</v>
      </c>
      <c r="M21" t="s">
        <v>43</v>
      </c>
      <c r="N21" t="s">
        <v>63</v>
      </c>
      <c r="O21" t="s">
        <v>64</v>
      </c>
      <c r="P21" t="s">
        <v>195</v>
      </c>
      <c r="Q21" t="s">
        <v>76</v>
      </c>
      <c r="R21" t="s">
        <v>232</v>
      </c>
      <c r="S21" t="s">
        <v>56</v>
      </c>
      <c r="T21">
        <v>1583102</v>
      </c>
      <c r="U21">
        <v>1563666</v>
      </c>
      <c r="V21">
        <v>0</v>
      </c>
      <c r="W21" t="s">
        <v>233</v>
      </c>
      <c r="X21">
        <v>1</v>
      </c>
      <c r="Y21" t="s">
        <v>79</v>
      </c>
      <c r="Z21" s="2">
        <v>44197</v>
      </c>
      <c r="AA21" s="2">
        <v>44561</v>
      </c>
      <c r="AB21" s="5">
        <v>4999929.9000000004</v>
      </c>
      <c r="AC21" s="5">
        <v>4999929.9000000004</v>
      </c>
      <c r="AD21" s="5">
        <v>4999929.9000000004</v>
      </c>
      <c r="AE21" s="5">
        <v>4999929.9000000004</v>
      </c>
      <c r="AF21" s="5">
        <v>4999929.9000000004</v>
      </c>
      <c r="AG21" t="s">
        <v>55</v>
      </c>
      <c r="AH21" t="s">
        <v>234</v>
      </c>
      <c r="AI21" t="s">
        <v>54</v>
      </c>
      <c r="AJ21" t="s">
        <v>49</v>
      </c>
      <c r="AK21" t="s">
        <v>50</v>
      </c>
      <c r="AL21" t="s">
        <v>51</v>
      </c>
      <c r="AM21" t="s">
        <v>51</v>
      </c>
    </row>
    <row r="22" spans="1:39" ht="45" x14ac:dyDescent="0.25">
      <c r="A22">
        <v>2022</v>
      </c>
      <c r="B22">
        <v>3</v>
      </c>
      <c r="C22" t="s">
        <v>125</v>
      </c>
      <c r="D22" t="s">
        <v>41</v>
      </c>
      <c r="E22">
        <v>87000000</v>
      </c>
      <c r="F22" s="4" t="s">
        <v>126</v>
      </c>
      <c r="G22" t="s">
        <v>127</v>
      </c>
      <c r="H22" t="str">
        <f t="shared" si="3"/>
        <v>2021</v>
      </c>
      <c r="I22" t="s">
        <v>258</v>
      </c>
      <c r="J22">
        <v>5</v>
      </c>
      <c r="K22" t="s">
        <v>42</v>
      </c>
      <c r="L22">
        <v>27</v>
      </c>
      <c r="M22" t="s">
        <v>58</v>
      </c>
      <c r="N22" t="s">
        <v>44</v>
      </c>
      <c r="O22" t="s">
        <v>64</v>
      </c>
      <c r="P22" t="s">
        <v>45</v>
      </c>
      <c r="Q22" t="s">
        <v>128</v>
      </c>
      <c r="R22" t="s">
        <v>129</v>
      </c>
      <c r="S22" t="s">
        <v>46</v>
      </c>
      <c r="T22">
        <v>0</v>
      </c>
      <c r="U22">
        <v>0</v>
      </c>
      <c r="V22">
        <v>122243</v>
      </c>
      <c r="W22" t="s">
        <v>130</v>
      </c>
      <c r="X22">
        <v>1</v>
      </c>
      <c r="Y22" t="s">
        <v>131</v>
      </c>
      <c r="Z22" s="2">
        <v>44455</v>
      </c>
      <c r="AA22" s="2">
        <v>44574</v>
      </c>
      <c r="AB22" s="5">
        <v>8700000</v>
      </c>
      <c r="AC22" s="5">
        <v>8700000</v>
      </c>
      <c r="AD22" s="5">
        <v>8700000</v>
      </c>
      <c r="AE22" s="5">
        <v>6956843.7300000004</v>
      </c>
      <c r="AF22" s="5">
        <v>6956843.7300000004</v>
      </c>
      <c r="AG22" t="s">
        <v>132</v>
      </c>
      <c r="AH22" t="s">
        <v>133</v>
      </c>
      <c r="AI22" t="s">
        <v>134</v>
      </c>
      <c r="AJ22" t="s">
        <v>49</v>
      </c>
      <c r="AK22" t="s">
        <v>50</v>
      </c>
      <c r="AL22" t="s">
        <v>51</v>
      </c>
      <c r="AM22" t="s">
        <v>51</v>
      </c>
    </row>
    <row r="23" spans="1:39" ht="45" x14ac:dyDescent="0.25">
      <c r="A23">
        <v>2022</v>
      </c>
      <c r="B23">
        <v>3</v>
      </c>
      <c r="C23" t="s">
        <v>200</v>
      </c>
      <c r="D23" t="s">
        <v>71</v>
      </c>
      <c r="E23">
        <v>9267240</v>
      </c>
      <c r="F23" s="4" t="s">
        <v>201</v>
      </c>
      <c r="G23" t="s">
        <v>153</v>
      </c>
      <c r="H23" t="str">
        <f t="shared" si="3"/>
        <v>2021</v>
      </c>
      <c r="I23" t="s">
        <v>258</v>
      </c>
      <c r="J23">
        <v>5</v>
      </c>
      <c r="K23" t="s">
        <v>42</v>
      </c>
      <c r="L23">
        <v>0</v>
      </c>
      <c r="M23" t="s">
        <v>43</v>
      </c>
      <c r="N23" t="s">
        <v>54</v>
      </c>
      <c r="O23" t="s">
        <v>64</v>
      </c>
      <c r="P23" t="s">
        <v>154</v>
      </c>
      <c r="Q23" t="s">
        <v>76</v>
      </c>
      <c r="R23" t="s">
        <v>202</v>
      </c>
      <c r="S23" t="s">
        <v>56</v>
      </c>
      <c r="T23">
        <v>1583102</v>
      </c>
      <c r="U23">
        <v>1563669</v>
      </c>
      <c r="V23">
        <v>0</v>
      </c>
      <c r="W23" t="s">
        <v>47</v>
      </c>
      <c r="X23">
        <v>1</v>
      </c>
      <c r="Y23" t="s">
        <v>79</v>
      </c>
      <c r="Z23" s="2">
        <v>44197</v>
      </c>
      <c r="AA23" s="2">
        <v>44561</v>
      </c>
      <c r="AB23" s="5">
        <v>9255640</v>
      </c>
      <c r="AC23" s="5">
        <v>9255640</v>
      </c>
      <c r="AD23" s="5">
        <v>9255640</v>
      </c>
      <c r="AE23" s="5">
        <v>9255640</v>
      </c>
      <c r="AF23" s="5">
        <v>9255640</v>
      </c>
      <c r="AG23" t="s">
        <v>55</v>
      </c>
      <c r="AH23" t="s">
        <v>106</v>
      </c>
      <c r="AI23" t="s">
        <v>54</v>
      </c>
      <c r="AJ23" t="s">
        <v>49</v>
      </c>
      <c r="AK23" t="s">
        <v>50</v>
      </c>
      <c r="AL23" t="s">
        <v>51</v>
      </c>
      <c r="AM23" t="s">
        <v>51</v>
      </c>
    </row>
    <row r="24" spans="1:39" ht="60" x14ac:dyDescent="0.25">
      <c r="A24">
        <v>2022</v>
      </c>
      <c r="B24">
        <v>3</v>
      </c>
      <c r="C24" t="s">
        <v>207</v>
      </c>
      <c r="D24" t="s">
        <v>41</v>
      </c>
      <c r="E24">
        <v>10289922.93</v>
      </c>
      <c r="F24" s="4" t="s">
        <v>208</v>
      </c>
      <c r="G24" t="s">
        <v>153</v>
      </c>
      <c r="H24" t="str">
        <f t="shared" ref="H24:H33" si="4">MID(F24,22,4)</f>
        <v>2022</v>
      </c>
      <c r="I24" t="s">
        <v>258</v>
      </c>
      <c r="J24">
        <v>5</v>
      </c>
      <c r="K24" t="s">
        <v>42</v>
      </c>
      <c r="L24">
        <v>0</v>
      </c>
      <c r="M24" t="s">
        <v>43</v>
      </c>
      <c r="N24" t="s">
        <v>57</v>
      </c>
      <c r="O24" t="s">
        <v>64</v>
      </c>
      <c r="P24" t="s">
        <v>154</v>
      </c>
      <c r="Q24" t="s">
        <v>76</v>
      </c>
      <c r="R24" t="s">
        <v>209</v>
      </c>
      <c r="S24" t="s">
        <v>56</v>
      </c>
      <c r="T24">
        <v>1583102</v>
      </c>
      <c r="U24">
        <v>1563669</v>
      </c>
      <c r="V24">
        <v>0</v>
      </c>
      <c r="W24" t="s">
        <v>111</v>
      </c>
      <c r="X24">
        <v>1</v>
      </c>
      <c r="Y24" t="s">
        <v>139</v>
      </c>
      <c r="Z24" s="2">
        <v>44565</v>
      </c>
      <c r="AA24" s="2">
        <v>44925</v>
      </c>
      <c r="AB24" s="5">
        <v>9260930.6400000006</v>
      </c>
      <c r="AC24" s="5">
        <v>7070665.2199999997</v>
      </c>
      <c r="AD24" s="5">
        <v>7070665.2199999997</v>
      </c>
      <c r="AE24" s="5">
        <v>7070665.2199999997</v>
      </c>
      <c r="AF24" s="5">
        <v>7070665.2199999997</v>
      </c>
      <c r="AG24" t="s">
        <v>55</v>
      </c>
      <c r="AH24" t="s">
        <v>48</v>
      </c>
      <c r="AI24" t="s">
        <v>54</v>
      </c>
      <c r="AJ24" t="s">
        <v>49</v>
      </c>
      <c r="AK24" t="s">
        <v>50</v>
      </c>
      <c r="AL24" t="s">
        <v>51</v>
      </c>
      <c r="AM24" t="s">
        <v>51</v>
      </c>
    </row>
    <row r="25" spans="1:39" ht="45" x14ac:dyDescent="0.25">
      <c r="A25">
        <v>2022</v>
      </c>
      <c r="B25">
        <v>3</v>
      </c>
      <c r="C25" t="s">
        <v>226</v>
      </c>
      <c r="D25" t="s">
        <v>60</v>
      </c>
      <c r="E25">
        <v>1000000</v>
      </c>
      <c r="F25" s="4" t="s">
        <v>227</v>
      </c>
      <c r="G25" t="s">
        <v>74</v>
      </c>
      <c r="H25" t="str">
        <f t="shared" si="4"/>
        <v>2022</v>
      </c>
      <c r="I25" t="s">
        <v>258</v>
      </c>
      <c r="J25">
        <v>5</v>
      </c>
      <c r="K25" t="s">
        <v>42</v>
      </c>
      <c r="L25">
        <v>0</v>
      </c>
      <c r="M25" t="s">
        <v>43</v>
      </c>
      <c r="N25" t="s">
        <v>63</v>
      </c>
      <c r="O25" t="s">
        <v>64</v>
      </c>
      <c r="P25" t="s">
        <v>75</v>
      </c>
      <c r="Q25" t="s">
        <v>76</v>
      </c>
      <c r="R25" t="s">
        <v>228</v>
      </c>
      <c r="S25" t="s">
        <v>56</v>
      </c>
      <c r="T25">
        <v>1583102</v>
      </c>
      <c r="U25">
        <v>1563669</v>
      </c>
      <c r="V25">
        <v>0</v>
      </c>
      <c r="W25" t="s">
        <v>111</v>
      </c>
      <c r="X25">
        <v>1</v>
      </c>
      <c r="Y25" t="s">
        <v>139</v>
      </c>
      <c r="Z25" s="2">
        <v>44565</v>
      </c>
      <c r="AA25" s="2">
        <v>44925</v>
      </c>
      <c r="AB25" s="5">
        <v>900000</v>
      </c>
      <c r="AC25" s="5">
        <v>0</v>
      </c>
      <c r="AD25" s="5">
        <v>0</v>
      </c>
      <c r="AE25" s="5">
        <v>0</v>
      </c>
      <c r="AF25" s="5">
        <v>0</v>
      </c>
      <c r="AG25" t="s">
        <v>55</v>
      </c>
      <c r="AH25" t="s">
        <v>48</v>
      </c>
      <c r="AI25" t="s">
        <v>54</v>
      </c>
      <c r="AJ25" t="s">
        <v>49</v>
      </c>
      <c r="AK25" t="s">
        <v>50</v>
      </c>
      <c r="AL25" t="s">
        <v>51</v>
      </c>
      <c r="AM25" t="s">
        <v>51</v>
      </c>
    </row>
    <row r="26" spans="1:39" ht="45" x14ac:dyDescent="0.25">
      <c r="A26">
        <v>2022</v>
      </c>
      <c r="B26">
        <v>3</v>
      </c>
      <c r="C26" t="s">
        <v>85</v>
      </c>
      <c r="D26" t="s">
        <v>41</v>
      </c>
      <c r="E26">
        <v>1446810</v>
      </c>
      <c r="F26" s="4" t="s">
        <v>86</v>
      </c>
      <c r="G26" t="s">
        <v>87</v>
      </c>
      <c r="H26" t="str">
        <f t="shared" si="4"/>
        <v>2022</v>
      </c>
      <c r="I26" t="s">
        <v>258</v>
      </c>
      <c r="J26">
        <v>5</v>
      </c>
      <c r="K26" t="s">
        <v>42</v>
      </c>
      <c r="L26">
        <v>0</v>
      </c>
      <c r="M26" t="s">
        <v>43</v>
      </c>
      <c r="N26" t="s">
        <v>81</v>
      </c>
      <c r="O26" t="s">
        <v>64</v>
      </c>
      <c r="P26" t="s">
        <v>45</v>
      </c>
      <c r="Q26" t="s">
        <v>83</v>
      </c>
      <c r="R26" t="s">
        <v>88</v>
      </c>
      <c r="S26" t="s">
        <v>46</v>
      </c>
      <c r="T26">
        <v>0</v>
      </c>
      <c r="U26">
        <v>0</v>
      </c>
      <c r="V26">
        <v>240580</v>
      </c>
      <c r="W26" t="s">
        <v>52</v>
      </c>
      <c r="X26">
        <v>1</v>
      </c>
      <c r="Y26" t="s">
        <v>89</v>
      </c>
      <c r="Z26" s="2">
        <v>44781</v>
      </c>
      <c r="AA26" s="2">
        <v>44825</v>
      </c>
      <c r="AB26" s="5">
        <v>1446810</v>
      </c>
      <c r="AC26" s="5">
        <v>1446810</v>
      </c>
      <c r="AD26" s="5">
        <v>0</v>
      </c>
      <c r="AE26" s="5">
        <v>0</v>
      </c>
      <c r="AF26" s="5">
        <v>0</v>
      </c>
      <c r="AG26" t="s">
        <v>55</v>
      </c>
      <c r="AH26" t="s">
        <v>53</v>
      </c>
      <c r="AI26" t="s">
        <v>54</v>
      </c>
      <c r="AJ26" t="s">
        <v>49</v>
      </c>
      <c r="AK26" t="s">
        <v>84</v>
      </c>
      <c r="AL26" t="s">
        <v>51</v>
      </c>
      <c r="AM26" t="s">
        <v>51</v>
      </c>
    </row>
    <row r="27" spans="1:39" ht="45" x14ac:dyDescent="0.25">
      <c r="A27">
        <v>2022</v>
      </c>
      <c r="B27">
        <v>3</v>
      </c>
      <c r="C27" t="s">
        <v>248</v>
      </c>
      <c r="D27" t="s">
        <v>71</v>
      </c>
      <c r="E27">
        <v>20000000</v>
      </c>
      <c r="F27" s="4" t="s">
        <v>249</v>
      </c>
      <c r="G27" t="s">
        <v>122</v>
      </c>
      <c r="H27" t="str">
        <f t="shared" si="4"/>
        <v>2022</v>
      </c>
      <c r="I27" t="s">
        <v>258</v>
      </c>
      <c r="J27">
        <v>5</v>
      </c>
      <c r="K27" t="s">
        <v>42</v>
      </c>
      <c r="L27">
        <v>0</v>
      </c>
      <c r="M27" t="s">
        <v>43</v>
      </c>
      <c r="N27" t="s">
        <v>54</v>
      </c>
      <c r="O27" t="s">
        <v>64</v>
      </c>
      <c r="P27" t="s">
        <v>154</v>
      </c>
      <c r="Q27" t="s">
        <v>76</v>
      </c>
      <c r="R27" t="s">
        <v>250</v>
      </c>
      <c r="S27" t="s">
        <v>56</v>
      </c>
      <c r="T27">
        <v>1563669</v>
      </c>
      <c r="U27">
        <v>3146771</v>
      </c>
      <c r="V27">
        <v>0</v>
      </c>
      <c r="W27" t="s">
        <v>47</v>
      </c>
      <c r="X27">
        <v>1</v>
      </c>
      <c r="Y27" t="s">
        <v>139</v>
      </c>
      <c r="Z27" s="2">
        <v>44565</v>
      </c>
      <c r="AA27" s="2">
        <v>44925</v>
      </c>
      <c r="AB27" s="5">
        <v>18000000</v>
      </c>
      <c r="AC27" s="5">
        <v>9998348.9399999995</v>
      </c>
      <c r="AD27" s="5">
        <v>9998348.9399999995</v>
      </c>
      <c r="AE27" s="5">
        <v>9998348.9399999995</v>
      </c>
      <c r="AF27" s="5">
        <v>9998348.9399999995</v>
      </c>
      <c r="AG27" t="s">
        <v>55</v>
      </c>
      <c r="AH27" t="s">
        <v>48</v>
      </c>
      <c r="AI27" t="s">
        <v>54</v>
      </c>
      <c r="AJ27" t="s">
        <v>49</v>
      </c>
      <c r="AK27" t="s">
        <v>50</v>
      </c>
      <c r="AL27" t="s">
        <v>51</v>
      </c>
      <c r="AM27" t="s">
        <v>51</v>
      </c>
    </row>
    <row r="28" spans="1:39" ht="45" x14ac:dyDescent="0.25">
      <c r="A28">
        <v>2022</v>
      </c>
      <c r="B28">
        <v>3</v>
      </c>
      <c r="C28" t="s">
        <v>171</v>
      </c>
      <c r="D28" t="s">
        <v>41</v>
      </c>
      <c r="E28">
        <v>2000000</v>
      </c>
      <c r="F28" s="4" t="s">
        <v>172</v>
      </c>
      <c r="G28" t="s">
        <v>145</v>
      </c>
      <c r="H28" t="str">
        <f t="shared" si="4"/>
        <v>2022</v>
      </c>
      <c r="I28" t="s">
        <v>258</v>
      </c>
      <c r="J28">
        <v>5</v>
      </c>
      <c r="K28" t="s">
        <v>42</v>
      </c>
      <c r="L28">
        <v>0</v>
      </c>
      <c r="M28" t="s">
        <v>43</v>
      </c>
      <c r="N28" t="s">
        <v>90</v>
      </c>
      <c r="O28" t="s">
        <v>64</v>
      </c>
      <c r="P28" t="s">
        <v>146</v>
      </c>
      <c r="Q28" t="s">
        <v>76</v>
      </c>
      <c r="R28" t="s">
        <v>173</v>
      </c>
      <c r="S28" t="s">
        <v>56</v>
      </c>
      <c r="T28">
        <v>1583102</v>
      </c>
      <c r="U28">
        <v>1563669</v>
      </c>
      <c r="V28">
        <v>0</v>
      </c>
      <c r="W28" t="s">
        <v>124</v>
      </c>
      <c r="X28">
        <v>1</v>
      </c>
      <c r="Y28" t="s">
        <v>139</v>
      </c>
      <c r="Z28" s="2">
        <v>44565</v>
      </c>
      <c r="AA28" s="2">
        <v>44925</v>
      </c>
      <c r="AB28" s="5">
        <v>1800000</v>
      </c>
      <c r="AC28" s="5">
        <v>0</v>
      </c>
      <c r="AD28" s="5">
        <v>0</v>
      </c>
      <c r="AE28" s="5">
        <v>0</v>
      </c>
      <c r="AF28" s="5">
        <v>0</v>
      </c>
      <c r="AG28" t="s">
        <v>55</v>
      </c>
      <c r="AH28" t="s">
        <v>142</v>
      </c>
      <c r="AI28" t="s">
        <v>54</v>
      </c>
      <c r="AJ28" t="s">
        <v>49</v>
      </c>
      <c r="AK28" t="s">
        <v>50</v>
      </c>
      <c r="AL28" t="s">
        <v>51</v>
      </c>
      <c r="AM28" t="s">
        <v>51</v>
      </c>
    </row>
    <row r="29" spans="1:39" ht="45" x14ac:dyDescent="0.25">
      <c r="A29">
        <v>2022</v>
      </c>
      <c r="B29">
        <v>3</v>
      </c>
      <c r="C29" t="s">
        <v>174</v>
      </c>
      <c r="D29" t="s">
        <v>71</v>
      </c>
      <c r="E29">
        <v>34926600</v>
      </c>
      <c r="F29" s="4" t="s">
        <v>175</v>
      </c>
      <c r="G29" t="s">
        <v>176</v>
      </c>
      <c r="H29" t="str">
        <f t="shared" si="4"/>
        <v>2022</v>
      </c>
      <c r="I29" t="s">
        <v>258</v>
      </c>
      <c r="J29">
        <v>5</v>
      </c>
      <c r="K29" t="s">
        <v>42</v>
      </c>
      <c r="L29">
        <v>0</v>
      </c>
      <c r="M29" t="s">
        <v>43</v>
      </c>
      <c r="N29" t="s">
        <v>54</v>
      </c>
      <c r="O29" t="s">
        <v>64</v>
      </c>
      <c r="P29" t="s">
        <v>177</v>
      </c>
      <c r="Q29" t="s">
        <v>76</v>
      </c>
      <c r="R29" t="s">
        <v>178</v>
      </c>
      <c r="S29" t="s">
        <v>56</v>
      </c>
      <c r="T29">
        <v>1583102</v>
      </c>
      <c r="U29">
        <v>1563669</v>
      </c>
      <c r="V29">
        <v>0</v>
      </c>
      <c r="W29" t="s">
        <v>179</v>
      </c>
      <c r="X29">
        <v>1</v>
      </c>
      <c r="Y29" t="s">
        <v>139</v>
      </c>
      <c r="Z29" s="2">
        <v>44565</v>
      </c>
      <c r="AA29" s="2">
        <v>44925</v>
      </c>
      <c r="AB29" s="5">
        <v>31433940</v>
      </c>
      <c r="AC29" s="5">
        <v>21105700</v>
      </c>
      <c r="AD29" s="5">
        <v>21105700</v>
      </c>
      <c r="AE29" s="5">
        <v>21105700</v>
      </c>
      <c r="AF29" s="5">
        <v>21105700</v>
      </c>
      <c r="AG29" t="s">
        <v>55</v>
      </c>
      <c r="AH29" t="s">
        <v>48</v>
      </c>
      <c r="AI29" t="s">
        <v>54</v>
      </c>
      <c r="AJ29" t="s">
        <v>49</v>
      </c>
      <c r="AK29" t="s">
        <v>50</v>
      </c>
      <c r="AL29" t="s">
        <v>51</v>
      </c>
      <c r="AM29" t="s">
        <v>51</v>
      </c>
    </row>
    <row r="30" spans="1:39" ht="45" x14ac:dyDescent="0.25">
      <c r="A30">
        <v>2022</v>
      </c>
      <c r="B30">
        <v>3</v>
      </c>
      <c r="C30" t="s">
        <v>240</v>
      </c>
      <c r="D30" t="s">
        <v>60</v>
      </c>
      <c r="E30">
        <v>3046865.88</v>
      </c>
      <c r="F30" s="4" t="s">
        <v>241</v>
      </c>
      <c r="G30" t="s">
        <v>242</v>
      </c>
      <c r="H30" t="str">
        <f t="shared" si="4"/>
        <v>2022</v>
      </c>
      <c r="I30" t="s">
        <v>258</v>
      </c>
      <c r="J30">
        <v>5</v>
      </c>
      <c r="K30" t="s">
        <v>42</v>
      </c>
      <c r="L30">
        <v>0</v>
      </c>
      <c r="M30" t="s">
        <v>43</v>
      </c>
      <c r="N30" t="s">
        <v>63</v>
      </c>
      <c r="O30" t="s">
        <v>64</v>
      </c>
      <c r="P30" t="s">
        <v>243</v>
      </c>
      <c r="Q30" t="s">
        <v>76</v>
      </c>
      <c r="R30" t="s">
        <v>244</v>
      </c>
      <c r="S30" t="s">
        <v>56</v>
      </c>
      <c r="T30">
        <v>1583102</v>
      </c>
      <c r="U30">
        <v>1563669</v>
      </c>
      <c r="V30">
        <v>0</v>
      </c>
      <c r="W30" t="s">
        <v>245</v>
      </c>
      <c r="X30">
        <v>1</v>
      </c>
      <c r="Y30" t="s">
        <v>246</v>
      </c>
      <c r="Z30" s="2">
        <v>44565</v>
      </c>
      <c r="AA30" s="2">
        <v>44925</v>
      </c>
      <c r="AB30" s="5">
        <v>2742179.29</v>
      </c>
      <c r="AC30" s="5">
        <v>3045859.56</v>
      </c>
      <c r="AD30" s="5">
        <v>3045859.56</v>
      </c>
      <c r="AE30" s="5">
        <v>3045859.56</v>
      </c>
      <c r="AF30" s="5">
        <v>3045859.56</v>
      </c>
      <c r="AG30" t="s">
        <v>55</v>
      </c>
      <c r="AH30" t="s">
        <v>247</v>
      </c>
      <c r="AI30" t="s">
        <v>54</v>
      </c>
      <c r="AJ30" t="s">
        <v>49</v>
      </c>
      <c r="AK30" t="s">
        <v>50</v>
      </c>
      <c r="AL30" t="s">
        <v>51</v>
      </c>
      <c r="AM30" t="s">
        <v>51</v>
      </c>
    </row>
    <row r="31" spans="1:39" ht="60" x14ac:dyDescent="0.25">
      <c r="A31">
        <v>2022</v>
      </c>
      <c r="B31">
        <v>3</v>
      </c>
      <c r="C31" t="s">
        <v>135</v>
      </c>
      <c r="D31" t="s">
        <v>60</v>
      </c>
      <c r="E31">
        <v>67414225.430000007</v>
      </c>
      <c r="F31" s="4" t="s">
        <v>136</v>
      </c>
      <c r="G31" t="s">
        <v>116</v>
      </c>
      <c r="H31" t="str">
        <f t="shared" si="4"/>
        <v>2022</v>
      </c>
      <c r="I31" t="s">
        <v>258</v>
      </c>
      <c r="J31">
        <v>5</v>
      </c>
      <c r="K31" t="s">
        <v>42</v>
      </c>
      <c r="L31">
        <v>0</v>
      </c>
      <c r="M31" t="s">
        <v>43</v>
      </c>
      <c r="N31" t="s">
        <v>63</v>
      </c>
      <c r="O31" t="s">
        <v>64</v>
      </c>
      <c r="P31" t="s">
        <v>94</v>
      </c>
      <c r="Q31" t="s">
        <v>76</v>
      </c>
      <c r="R31" t="s">
        <v>137</v>
      </c>
      <c r="S31" t="s">
        <v>56</v>
      </c>
      <c r="T31">
        <v>1583102</v>
      </c>
      <c r="U31">
        <v>1563669</v>
      </c>
      <c r="V31">
        <v>0</v>
      </c>
      <c r="W31" t="s">
        <v>138</v>
      </c>
      <c r="X31">
        <v>1</v>
      </c>
      <c r="Y31" t="s">
        <v>139</v>
      </c>
      <c r="Z31" s="2">
        <v>44565</v>
      </c>
      <c r="AA31" s="2">
        <v>44925</v>
      </c>
      <c r="AB31" s="5">
        <v>60672802.890000001</v>
      </c>
      <c r="AC31" s="5">
        <v>13180774.25</v>
      </c>
      <c r="AD31" s="5">
        <v>13180774.25</v>
      </c>
      <c r="AE31" s="5">
        <v>13180774.25</v>
      </c>
      <c r="AF31" s="5">
        <v>13180774.25</v>
      </c>
      <c r="AG31" t="s">
        <v>55</v>
      </c>
      <c r="AH31" t="s">
        <v>48</v>
      </c>
      <c r="AI31" t="s">
        <v>54</v>
      </c>
      <c r="AJ31" t="s">
        <v>49</v>
      </c>
      <c r="AK31" t="s">
        <v>50</v>
      </c>
      <c r="AL31" t="s">
        <v>51</v>
      </c>
      <c r="AM31" t="s">
        <v>51</v>
      </c>
    </row>
    <row r="32" spans="1:39" ht="45" x14ac:dyDescent="0.25">
      <c r="A32">
        <v>2022</v>
      </c>
      <c r="B32">
        <v>3</v>
      </c>
      <c r="C32" t="s">
        <v>210</v>
      </c>
      <c r="D32" t="s">
        <v>60</v>
      </c>
      <c r="E32">
        <v>6118705.7599999998</v>
      </c>
      <c r="F32" s="4" t="s">
        <v>211</v>
      </c>
      <c r="G32" t="s">
        <v>212</v>
      </c>
      <c r="H32" t="str">
        <f t="shared" si="4"/>
        <v>2022</v>
      </c>
      <c r="I32" t="s">
        <v>258</v>
      </c>
      <c r="J32">
        <v>5</v>
      </c>
      <c r="K32" t="s">
        <v>42</v>
      </c>
      <c r="L32">
        <v>0</v>
      </c>
      <c r="M32" t="s">
        <v>43</v>
      </c>
      <c r="N32" t="s">
        <v>63</v>
      </c>
      <c r="O32" t="s">
        <v>64</v>
      </c>
      <c r="P32" t="s">
        <v>45</v>
      </c>
      <c r="Q32" t="s">
        <v>76</v>
      </c>
      <c r="R32" t="s">
        <v>213</v>
      </c>
      <c r="S32" t="s">
        <v>56</v>
      </c>
      <c r="T32">
        <v>1583102</v>
      </c>
      <c r="U32">
        <v>1563669</v>
      </c>
      <c r="V32">
        <v>0</v>
      </c>
      <c r="W32" t="s">
        <v>214</v>
      </c>
      <c r="X32">
        <v>1</v>
      </c>
      <c r="Y32" t="s">
        <v>139</v>
      </c>
      <c r="Z32" s="2">
        <v>44565</v>
      </c>
      <c r="AA32" s="2">
        <v>44925</v>
      </c>
      <c r="AB32" s="5">
        <v>5506835.1799999997</v>
      </c>
      <c r="AC32" s="5">
        <v>0</v>
      </c>
      <c r="AD32" s="5">
        <v>0</v>
      </c>
      <c r="AE32" s="5">
        <v>0</v>
      </c>
      <c r="AF32" s="5">
        <v>0</v>
      </c>
      <c r="AG32" t="s">
        <v>55</v>
      </c>
      <c r="AH32" t="s">
        <v>48</v>
      </c>
      <c r="AI32" t="s">
        <v>54</v>
      </c>
      <c r="AJ32" t="s">
        <v>49</v>
      </c>
      <c r="AK32" t="s">
        <v>50</v>
      </c>
      <c r="AL32" t="s">
        <v>51</v>
      </c>
      <c r="AM32" t="s">
        <v>51</v>
      </c>
    </row>
    <row r="33" spans="1:39" ht="45" x14ac:dyDescent="0.25">
      <c r="A33">
        <v>2022</v>
      </c>
      <c r="B33">
        <v>3</v>
      </c>
      <c r="C33" t="s">
        <v>203</v>
      </c>
      <c r="D33" t="s">
        <v>60</v>
      </c>
      <c r="E33">
        <v>80000000</v>
      </c>
      <c r="F33" s="4" t="s">
        <v>204</v>
      </c>
      <c r="G33" t="s">
        <v>159</v>
      </c>
      <c r="H33" t="str">
        <f t="shared" si="4"/>
        <v>2022</v>
      </c>
      <c r="I33" t="s">
        <v>258</v>
      </c>
      <c r="J33">
        <v>5</v>
      </c>
      <c r="K33" t="s">
        <v>42</v>
      </c>
      <c r="L33">
        <v>0</v>
      </c>
      <c r="M33" t="s">
        <v>43</v>
      </c>
      <c r="N33" t="s">
        <v>63</v>
      </c>
      <c r="O33" t="s">
        <v>64</v>
      </c>
      <c r="P33" t="s">
        <v>160</v>
      </c>
      <c r="Q33" t="s">
        <v>76</v>
      </c>
      <c r="R33" t="s">
        <v>205</v>
      </c>
      <c r="S33" t="s">
        <v>56</v>
      </c>
      <c r="T33">
        <v>1583102</v>
      </c>
      <c r="U33">
        <v>1563669</v>
      </c>
      <c r="V33">
        <v>0</v>
      </c>
      <c r="W33" t="s">
        <v>206</v>
      </c>
      <c r="X33">
        <v>1</v>
      </c>
      <c r="Y33" t="s">
        <v>139</v>
      </c>
      <c r="Z33" s="2">
        <v>44565</v>
      </c>
      <c r="AA33" s="2">
        <v>44925</v>
      </c>
      <c r="AB33" s="5">
        <v>72000000</v>
      </c>
      <c r="AC33" s="5">
        <v>0</v>
      </c>
      <c r="AD33" s="5">
        <v>0</v>
      </c>
      <c r="AE33" s="5">
        <v>0</v>
      </c>
      <c r="AF33" s="5">
        <v>0</v>
      </c>
      <c r="AG33" t="s">
        <v>55</v>
      </c>
      <c r="AH33" t="s">
        <v>48</v>
      </c>
      <c r="AI33" t="s">
        <v>54</v>
      </c>
      <c r="AJ33" t="s">
        <v>49</v>
      </c>
      <c r="AK33" t="s">
        <v>50</v>
      </c>
      <c r="AL33" t="s">
        <v>51</v>
      </c>
      <c r="AM33" t="s">
        <v>51</v>
      </c>
    </row>
  </sheetData>
  <sortState xmlns:xlrd2="http://schemas.microsoft.com/office/spreadsheetml/2017/richdata2" ref="A3:AM33">
    <sortCondition ref="H3:H33"/>
    <sortCondition ref="F3:F33"/>
  </sortState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C.P HUGO CARDENAS</cp:lastModifiedBy>
  <cp:lastPrinted>2017-09-15T18:50:45Z</cp:lastPrinted>
  <dcterms:created xsi:type="dcterms:W3CDTF">2017-09-15T17:33:48Z</dcterms:created>
  <dcterms:modified xsi:type="dcterms:W3CDTF">2022-11-01T20:15:48Z</dcterms:modified>
</cp:coreProperties>
</file>